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rs Buholzer\Meine Ablage\Tools\kmu-werkstatt.com\Bilder und Grafiken\Blog\"/>
    </mc:Choice>
  </mc:AlternateContent>
  <xr:revisionPtr revIDLastSave="0" documentId="13_ncr:9_{60CE3A1D-3A77-4328-94EA-856CC5A39971}" xr6:coauthVersionLast="47" xr6:coauthVersionMax="47" xr10:uidLastSave="{00000000-0000-0000-0000-000000000000}"/>
  <bookViews>
    <workbookView xWindow="-120" yWindow="-120" windowWidth="29040" windowHeight="15720" xr2:uid="{E926979C-D2E4-4D55-BB4D-1B421C071A46}"/>
  </bookViews>
  <sheets>
    <sheet name="Handelsunternehmen" sheetId="15" r:id="rId1"/>
    <sheet name="Produktionsunternehmen" sheetId="17" r:id="rId2"/>
    <sheet name="Dienstleistungsunternehmen" sheetId="18" r:id="rId3"/>
    <sheet name="Beratungsunternehmen" sheetId="1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9" l="1"/>
  <c r="D21" i="19"/>
  <c r="D24" i="19"/>
  <c r="D25" i="19"/>
  <c r="D26" i="19"/>
  <c r="D27" i="19"/>
  <c r="D28" i="19"/>
  <c r="D29" i="19"/>
  <c r="D30" i="19"/>
  <c r="D31" i="19"/>
  <c r="D33" i="19"/>
  <c r="D21" i="18"/>
  <c r="D22" i="18"/>
  <c r="D25" i="18"/>
  <c r="D26" i="18"/>
  <c r="D27" i="18"/>
  <c r="D28" i="18"/>
  <c r="D29" i="18"/>
  <c r="D30" i="18"/>
  <c r="D31" i="18"/>
  <c r="D32" i="18"/>
  <c r="D34" i="18"/>
  <c r="D22" i="17"/>
  <c r="D23" i="17"/>
  <c r="D26" i="17"/>
  <c r="D27" i="17"/>
  <c r="D28" i="17"/>
  <c r="D29" i="17"/>
  <c r="D30" i="17"/>
  <c r="D31" i="17"/>
  <c r="D32" i="17"/>
  <c r="D33" i="17"/>
  <c r="D35" i="17"/>
  <c r="D21" i="15"/>
  <c r="D22" i="15"/>
  <c r="D25" i="15"/>
  <c r="D26" i="15"/>
  <c r="D27" i="15"/>
  <c r="D28" i="15"/>
  <c r="D29" i="15"/>
  <c r="D30" i="15"/>
  <c r="D31" i="15"/>
  <c r="D32" i="15"/>
  <c r="D3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D7" authorId="0" shapeId="0" xr:uid="{2BFE4EB2-242B-4EDB-B5BE-2064A899F009}">
      <text>
        <r>
          <rPr>
            <sz val="9"/>
            <color indexed="81"/>
            <rFont val="Tahoma"/>
            <family val="2"/>
          </rPr>
          <t>Geben Sie hier Ihren gesamten Warenaufwand pro Jahr ein.</t>
        </r>
      </text>
    </comment>
    <comment ref="D8" authorId="0" shapeId="0" xr:uid="{32984B16-3174-440A-AC26-CAC225B2C61F}">
      <text>
        <r>
          <rPr>
            <sz val="9"/>
            <color indexed="81"/>
            <rFont val="Tahoma"/>
            <family val="2"/>
          </rPr>
          <t>Geben Sie hier Ihren gesamten Personalaufwand pro Jahr ein.</t>
        </r>
      </text>
    </comment>
    <comment ref="D9" authorId="0" shapeId="0" xr:uid="{BAE4BDA8-14AA-44B8-90B8-32466D8A671E}">
      <text>
        <r>
          <rPr>
            <sz val="9"/>
            <color indexed="81"/>
            <rFont val="Tahoma"/>
            <family val="2"/>
          </rPr>
          <t>Geben Sie hier Ihren gesamten Mietaufwand pro Jahr ein.</t>
        </r>
      </text>
    </comment>
    <comment ref="D10" authorId="0" shapeId="0" xr:uid="{D93283EC-DE23-417C-9A86-152387A05DFB}">
      <text>
        <r>
          <rPr>
            <sz val="9"/>
            <color indexed="81"/>
            <rFont val="Tahoma"/>
            <family val="2"/>
          </rPr>
          <t>Geben Sie hier Ihren gesamten Betriebsaufwand pro Jahr ein.
Aber: Ohne Abschreibungen
bzw. Bildung/Auflösung von Rückstellungen</t>
        </r>
      </text>
    </comment>
    <comment ref="D12" authorId="0" shapeId="0" xr:uid="{073A0170-857F-432C-B061-D7A1816743B8}">
      <text>
        <r>
          <rPr>
            <sz val="9"/>
            <color indexed="81"/>
            <rFont val="Tahoma"/>
            <family val="2"/>
          </rPr>
          <t xml:space="preserve">Geben Sie hier ein, wie lange Ihre Ware nach dem Einkauf durchschnittlich im Lager ist, bevor sie verkauft wird. 
Schätzen Sie die durchschn. Lagerdauer aufgrund Ihrer Erfahrung.
</t>
        </r>
        <r>
          <rPr>
            <u/>
            <sz val="9"/>
            <color indexed="81"/>
            <rFont val="Tahoma"/>
            <family val="2"/>
          </rPr>
          <t>Oder machen Sie die Berechnung:</t>
        </r>
        <r>
          <rPr>
            <sz val="9"/>
            <color indexed="81"/>
            <rFont val="Tahoma"/>
            <family val="2"/>
          </rPr>
          <t xml:space="preserve">
Warenaufwand
: durchschn. Lagerbestand
</t>
        </r>
        <r>
          <rPr>
            <b/>
            <sz val="9"/>
            <color indexed="81"/>
            <rFont val="Tahoma"/>
            <family val="2"/>
          </rPr>
          <t>= Lagerumschlag</t>
        </r>
        <r>
          <rPr>
            <sz val="9"/>
            <color indexed="81"/>
            <rFont val="Tahoma"/>
            <family val="2"/>
          </rPr>
          <t xml:space="preserve">
360
: Lagerumschlag
</t>
        </r>
        <r>
          <rPr>
            <b/>
            <sz val="9"/>
            <color indexed="81"/>
            <rFont val="Tahoma"/>
            <family val="2"/>
          </rPr>
          <t>= durchschn. Lagerdauer</t>
        </r>
        <r>
          <rPr>
            <sz val="9"/>
            <color indexed="81"/>
            <rFont val="Tahoma"/>
            <family val="2"/>
          </rPr>
          <t xml:space="preserve">
</t>
        </r>
        <r>
          <rPr>
            <u/>
            <sz val="9"/>
            <color indexed="81"/>
            <rFont val="Tahoma"/>
            <family val="2"/>
          </rPr>
          <t>Hinweis:</t>
        </r>
        <r>
          <rPr>
            <sz val="9"/>
            <color indexed="81"/>
            <rFont val="Tahoma"/>
            <family val="2"/>
          </rPr>
          <t xml:space="preserve">
Der durchschn. Lagerbestand berechnet sich aus dem Anfangsbestand (01.01.) + Endbestand (31.12.) geteilt durch zwei.</t>
        </r>
      </text>
    </comment>
    <comment ref="D13" authorId="0" shapeId="0" xr:uid="{599573C5-002F-4957-A0DB-34323B7EBC2B}">
      <text>
        <r>
          <rPr>
            <sz val="9"/>
            <color indexed="81"/>
            <rFont val="Tahoma"/>
            <family val="2"/>
          </rPr>
          <t xml:space="preserve">Geben Sie hier ein, wie lange es durchschnittlich dauert, bis Sie einen Auftrag/Bestellung abgewickelt haben.
(Auftragseingang bzw. Bestellungseingang bis Fakturierung)
</t>
        </r>
      </text>
    </comment>
    <comment ref="D14" authorId="0" shapeId="0" xr:uid="{56233920-1950-464B-B029-5C31A86047EE}">
      <text>
        <r>
          <rPr>
            <sz val="9"/>
            <color indexed="81"/>
            <rFont val="Tahoma"/>
            <family val="2"/>
          </rPr>
          <t xml:space="preserve">Geben Sie hier ein, wie lange es im Durchschnitt dauert, bis die Kunden ihre Rechnungen bezahlen.
(Fakturierung bis Zahlungseingang)
Wenn alles bar bezahlt wird tragen Sie null ein. Wenn z.B. 50% des Umsatzes in bar und 50% auf Rechnung innert 30 Tagen bezahlt werden, verwenden Sie folgende Formel:
30 (Zahlungsziel auf Rechnung)
x 0.5 (Umsatzanteil auf Rechnung)
= 15 Tage (effektives Zahlungziel)
Schätzen Sie die durchschn. Debitoren-Zahlungsfrist aufgrund Ihrer Erfahrung.
</t>
        </r>
        <r>
          <rPr>
            <u/>
            <sz val="9"/>
            <color indexed="81"/>
            <rFont val="Tahoma"/>
            <family val="2"/>
          </rPr>
          <t>Oder machen Sie die Berechnung:</t>
        </r>
        <r>
          <rPr>
            <sz val="9"/>
            <color indexed="81"/>
            <rFont val="Tahoma"/>
            <family val="2"/>
          </rPr>
          <t xml:space="preserve">
Nettoumsatz (auf Kredit)
: durchschn. Debitorenbestand
</t>
        </r>
        <r>
          <rPr>
            <b/>
            <sz val="9"/>
            <color indexed="81"/>
            <rFont val="Tahoma"/>
            <family val="2"/>
          </rPr>
          <t>= Debitorenumschlag</t>
        </r>
        <r>
          <rPr>
            <sz val="9"/>
            <color indexed="81"/>
            <rFont val="Tahoma"/>
            <family val="2"/>
          </rPr>
          <t xml:space="preserve">
360
: Debitorenumschlag
</t>
        </r>
        <r>
          <rPr>
            <b/>
            <sz val="9"/>
            <color indexed="81"/>
            <rFont val="Tahoma"/>
            <family val="2"/>
          </rPr>
          <t xml:space="preserve">= Debitorenzahlungsfrist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Debitorenbestand berechnet sich aus dem Anfangsbestand (01.01.) + Endbestand (31.12.) geteilt durch zwei.</t>
        </r>
      </text>
    </comment>
    <comment ref="D15" authorId="0" shapeId="0" xr:uid="{73121933-704D-4D42-B2E1-21B203108038}">
      <text>
        <r>
          <rPr>
            <sz val="9"/>
            <color indexed="81"/>
            <rFont val="Tahoma"/>
            <family val="2"/>
          </rPr>
          <t xml:space="preserve">Geben Sie hier ein, wie lange es im Durchschnitt dauert, bis Sie Ihre Lieferantenrechnungen bezahlen
(Rechnungseingang bis Zahlung)
Schätzen Sie die durchschn. Kreditoren-Zahlungsfrist aufgrund Ihrer Erfahrung.
</t>
        </r>
        <r>
          <rPr>
            <u/>
            <sz val="9"/>
            <color indexed="81"/>
            <rFont val="Tahoma"/>
            <family val="2"/>
          </rPr>
          <t>Oder machen Sie die Berechnung:</t>
        </r>
        <r>
          <rPr>
            <sz val="9"/>
            <color indexed="81"/>
            <rFont val="Tahoma"/>
            <family val="2"/>
          </rPr>
          <t xml:space="preserve">
Warenaufwand
: durchschn. Kreditorenbestand
</t>
        </r>
        <r>
          <rPr>
            <b/>
            <sz val="9"/>
            <color indexed="81"/>
            <rFont val="Tahoma"/>
            <family val="2"/>
          </rPr>
          <t>= Kreditorenumschlag</t>
        </r>
        <r>
          <rPr>
            <sz val="9"/>
            <color indexed="81"/>
            <rFont val="Tahoma"/>
            <family val="2"/>
          </rPr>
          <t xml:space="preserve">
360
: Kreditorenumschlag
</t>
        </r>
        <r>
          <rPr>
            <b/>
            <sz val="9"/>
            <color indexed="81"/>
            <rFont val="Tahoma"/>
            <family val="2"/>
          </rPr>
          <t xml:space="preserve">= Kreditorenzahlungsfrist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Kreditorenbestand berechnet sich aus dem Anfangsbestand (01.01.) + Endbestand (31.12.) geteilt durch zwei.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D7" authorId="0" shapeId="0" xr:uid="{069524ED-2BEB-49FD-BEA2-0D3F1791817B}">
      <text>
        <r>
          <rPr>
            <sz val="9"/>
            <color indexed="81"/>
            <rFont val="Tahoma"/>
            <family val="2"/>
          </rPr>
          <t>Geben Sie hier Ihren gesamten Warenaufwand pro Jahr ein.</t>
        </r>
      </text>
    </comment>
    <comment ref="D8" authorId="0" shapeId="0" xr:uid="{0CC6DA73-F606-4E39-8C81-478F31250A0B}">
      <text>
        <r>
          <rPr>
            <sz val="9"/>
            <color indexed="81"/>
            <rFont val="Tahoma"/>
            <family val="2"/>
          </rPr>
          <t>Geben Sie hier Ihren gesamten Personalaufwand pro Jahr ein.</t>
        </r>
      </text>
    </comment>
    <comment ref="D9" authorId="0" shapeId="0" xr:uid="{7ADDB657-E2F9-4B67-9991-071A133102CC}">
      <text>
        <r>
          <rPr>
            <sz val="9"/>
            <color indexed="81"/>
            <rFont val="Tahoma"/>
            <family val="2"/>
          </rPr>
          <t>Geben Sie hier Ihren gesamten Mietlaufwand pro Jahr ein.</t>
        </r>
      </text>
    </comment>
    <comment ref="D10" authorId="0" shapeId="0" xr:uid="{E605D506-85E9-419B-8450-FFF80E2C09C4}">
      <text>
        <r>
          <rPr>
            <sz val="9"/>
            <color indexed="81"/>
            <rFont val="Tahoma"/>
            <family val="2"/>
          </rPr>
          <t>Geben Sie hier Ihren gesamten Betriebsaufwand pro Jahr ein.
Aber: Ohne Abschreibungen
bzw. Bildung/Auflösung von Rückstellungen</t>
        </r>
      </text>
    </comment>
    <comment ref="D12" authorId="0" shapeId="0" xr:uid="{2A373D49-0349-43BE-A66C-2E1450396139}">
      <text>
        <r>
          <rPr>
            <sz val="9"/>
            <color indexed="81"/>
            <rFont val="Tahoma"/>
            <family val="2"/>
          </rPr>
          <t xml:space="preserve">Geben Sie hier ein, wie lange Ihr Rohmaterial nach dem Einkauf durchschnittlich im Lager ist, bevor es in der Produktion verarbeitet wird. 
Schätzen Sie die durchschn. Lagerdauer aufgrund Ihrer Erfahrung.
</t>
        </r>
        <r>
          <rPr>
            <u/>
            <sz val="9"/>
            <color indexed="81"/>
            <rFont val="Tahoma"/>
            <family val="2"/>
          </rPr>
          <t>Oder machen Sie die Berechnung:</t>
        </r>
        <r>
          <rPr>
            <sz val="9"/>
            <color indexed="81"/>
            <rFont val="Tahoma"/>
            <family val="2"/>
          </rPr>
          <t xml:space="preserve">
Materialaufwand
: durchschn. Lagerbestand
</t>
        </r>
        <r>
          <rPr>
            <b/>
            <sz val="9"/>
            <color indexed="81"/>
            <rFont val="Tahoma"/>
            <family val="2"/>
          </rPr>
          <t>= Lagerumschlag</t>
        </r>
        <r>
          <rPr>
            <sz val="9"/>
            <color indexed="81"/>
            <rFont val="Tahoma"/>
            <family val="2"/>
          </rPr>
          <t xml:space="preserve">
360
: Lagerumschlag
</t>
        </r>
        <r>
          <rPr>
            <b/>
            <sz val="9"/>
            <color indexed="81"/>
            <rFont val="Tahoma"/>
            <family val="2"/>
          </rPr>
          <t>= durchschn. Lagerdauer</t>
        </r>
        <r>
          <rPr>
            <sz val="9"/>
            <color indexed="81"/>
            <rFont val="Tahoma"/>
            <family val="2"/>
          </rPr>
          <t xml:space="preserve">
</t>
        </r>
        <r>
          <rPr>
            <u/>
            <sz val="9"/>
            <color indexed="81"/>
            <rFont val="Tahoma"/>
            <family val="2"/>
          </rPr>
          <t>Hinweis:</t>
        </r>
        <r>
          <rPr>
            <sz val="9"/>
            <color indexed="81"/>
            <rFont val="Tahoma"/>
            <family val="2"/>
          </rPr>
          <t xml:space="preserve">
Der durchschn. Lagerbestand berechnet sich aus dem Anfangsbestand (01.01.) + Endbestand (31.12.) geteilt durch zwei.</t>
        </r>
      </text>
    </comment>
    <comment ref="D13" authorId="0" shapeId="0" xr:uid="{12EEEA6E-F011-4AAA-B36B-209CDB730A43}">
      <text>
        <r>
          <rPr>
            <sz val="9"/>
            <color indexed="81"/>
            <rFont val="Tahoma"/>
            <family val="2"/>
          </rPr>
          <t xml:space="preserve">Geben Sie hier ein, wie lange es durchschnittlich dauert, bis Sie einen Auftrag/Bestellung abgewickelt haben.
(Auftragseingang bzw. Bestellungseingang bis Fakturierung)
</t>
        </r>
      </text>
    </comment>
    <comment ref="D14" authorId="0" shapeId="0" xr:uid="{238ECC83-9F16-4F8F-9992-2F451FE45055}">
      <text>
        <r>
          <rPr>
            <sz val="9"/>
            <color indexed="81"/>
            <rFont val="Tahoma"/>
            <family val="2"/>
          </rPr>
          <t xml:space="preserve">Geben Sie hier ein, wie lange Ihre fertig erstellten Produkte nach der Produktion durchschnittlich im Lager sind, bevor sie verkauft werden. 
Schätzen Sie die durchschn. Lagerdauer aufgrund Ihrer Erfahrung.
</t>
        </r>
      </text>
    </comment>
    <comment ref="D15" authorId="0" shapeId="0" xr:uid="{F3D20ADC-7FAD-404E-96F6-BBD5B226F68F}">
      <text>
        <r>
          <rPr>
            <sz val="9"/>
            <color indexed="81"/>
            <rFont val="Tahoma"/>
            <family val="2"/>
          </rPr>
          <t xml:space="preserve">Geben Sie hier ein, wie lange es im Durchschnitt dauert, bis die Kunden ihre Rechnungen bezahlen.
(Fakturierung bis Zahlungseingang)
Wenn alles bar bezahlt wird tragen Sie null ein. Wenn z.B. 50% des Umsatzes in bar und 50% auf Rechnung innert 30 Tagen bezahlt werden, verwenden Sie folgende Formel:
30 (Zahlungsziel auf Rechnung)
x 0.5 (Umsatzanteil auf Rechnung)
= 15 Tage (effektives Zahlungziel)
Schätzen Sie die durchschn. Debitoren-Zahlungsfrist aufgrund Ihrer Erfahrung.
</t>
        </r>
        <r>
          <rPr>
            <u/>
            <sz val="9"/>
            <color indexed="81"/>
            <rFont val="Tahoma"/>
            <family val="2"/>
          </rPr>
          <t>Oder machen Sie die Berechnung:</t>
        </r>
        <r>
          <rPr>
            <sz val="9"/>
            <color indexed="81"/>
            <rFont val="Tahoma"/>
            <family val="2"/>
          </rPr>
          <t xml:space="preserve">
Nettoumsatz (auf Kredit)
: durchschn. Debitorenbestand
</t>
        </r>
        <r>
          <rPr>
            <b/>
            <sz val="9"/>
            <color indexed="81"/>
            <rFont val="Tahoma"/>
            <family val="2"/>
          </rPr>
          <t>= Debitorenumschlag</t>
        </r>
        <r>
          <rPr>
            <sz val="9"/>
            <color indexed="81"/>
            <rFont val="Tahoma"/>
            <family val="2"/>
          </rPr>
          <t xml:space="preserve">
360
: Debitorenumschlag
</t>
        </r>
        <r>
          <rPr>
            <b/>
            <sz val="9"/>
            <color indexed="81"/>
            <rFont val="Tahoma"/>
            <family val="2"/>
          </rPr>
          <t xml:space="preserve">= Debitorenzahlungsfrist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Debitorenbestand berechnet sich aus dem Anfangsbestand (01.01.) + Endbestand (31.12.) geteilt durch zwei.</t>
        </r>
      </text>
    </comment>
    <comment ref="D16" authorId="0" shapeId="0" xr:uid="{EA1B1993-81A8-4EC5-93B6-F809F89CCED4}">
      <text>
        <r>
          <rPr>
            <sz val="9"/>
            <color indexed="81"/>
            <rFont val="Tahoma"/>
            <family val="2"/>
          </rPr>
          <t xml:space="preserve">Geben Sie hier ein, wie lange es im Durchschnitt dauert, bis Sie Ihre Lieferantenrechnungen bezahlen.
(Rechnungseingang bis Zahlung)
Schätzen Sie die durchschn. Kreditoren-Zahlungsfrist aufgrund Ihrer Erfahrung.
</t>
        </r>
        <r>
          <rPr>
            <u/>
            <sz val="9"/>
            <color indexed="81"/>
            <rFont val="Tahoma"/>
            <family val="2"/>
          </rPr>
          <t>Oder machen Sie die Berechnung:</t>
        </r>
        <r>
          <rPr>
            <sz val="9"/>
            <color indexed="81"/>
            <rFont val="Tahoma"/>
            <family val="2"/>
          </rPr>
          <t xml:space="preserve">
Materialaufwand
: durchschn. Kreditorenbestand
</t>
        </r>
        <r>
          <rPr>
            <b/>
            <sz val="9"/>
            <color indexed="81"/>
            <rFont val="Tahoma"/>
            <family val="2"/>
          </rPr>
          <t>= Kreditorenumschlag</t>
        </r>
        <r>
          <rPr>
            <sz val="9"/>
            <color indexed="81"/>
            <rFont val="Tahoma"/>
            <family val="2"/>
          </rPr>
          <t xml:space="preserve">
360
: Kreditorenumschlag
</t>
        </r>
        <r>
          <rPr>
            <b/>
            <sz val="9"/>
            <color indexed="81"/>
            <rFont val="Tahoma"/>
            <family val="2"/>
          </rPr>
          <t xml:space="preserve">= Kreditorenzahlungsfrist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Kreditorenbestand berechnet sich aus dem Anfangsbestand (01.01.) + Endbestand (31.12.) geteilt durch zwei.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D7" authorId="0" shapeId="0" xr:uid="{32335D1B-F927-432E-A10D-2336EB8E1111}">
      <text>
        <r>
          <rPr>
            <sz val="9"/>
            <color indexed="81"/>
            <rFont val="Tahoma"/>
            <family val="2"/>
          </rPr>
          <t>Geben Sie hier Ihren gesamten Warenaufwand pro Jahr ein.</t>
        </r>
      </text>
    </comment>
    <comment ref="D8" authorId="0" shapeId="0" xr:uid="{7219FA00-7CA0-4D0B-B828-B14AF28A1076}">
      <text>
        <r>
          <rPr>
            <sz val="9"/>
            <color indexed="81"/>
            <rFont val="Tahoma"/>
            <family val="2"/>
          </rPr>
          <t>Geben Sie hier Ihren gesamten Personalaufwand pro Jahr ein.</t>
        </r>
      </text>
    </comment>
    <comment ref="D9" authorId="0" shapeId="0" xr:uid="{8EF56EDC-65B0-47AC-94D0-3E3FAC6EE4B2}">
      <text>
        <r>
          <rPr>
            <sz val="9"/>
            <color indexed="81"/>
            <rFont val="Tahoma"/>
            <family val="2"/>
          </rPr>
          <t>Geben Sie hier Ihren gesamten Mietlaufwand pro Jahr ein.</t>
        </r>
      </text>
    </comment>
    <comment ref="D10" authorId="0" shapeId="0" xr:uid="{E83DDF2F-5D2E-4A91-B9E5-02C5CFD29707}">
      <text>
        <r>
          <rPr>
            <sz val="9"/>
            <color indexed="81"/>
            <rFont val="Tahoma"/>
            <family val="2"/>
          </rPr>
          <t>Geben Sie hier Ihren gesamten Betriebsaufwand pro Jahr ein.
Aber: Ohne Abschreibungen
bzw. Bildung/Auflösung von Rückstellungen</t>
        </r>
      </text>
    </comment>
    <comment ref="D12" authorId="0" shapeId="0" xr:uid="{584D76AB-2836-447E-A20A-5B4851551FAC}">
      <text>
        <r>
          <rPr>
            <b/>
            <sz val="9"/>
            <color indexed="81"/>
            <rFont val="Tahoma"/>
            <family val="2"/>
          </rPr>
          <t>Für Dienstleistungsunternehmen, die zur Erbringung ihrer Leistungen ein Materiallager brauchen</t>
        </r>
        <r>
          <rPr>
            <sz val="9"/>
            <color indexed="81"/>
            <rFont val="Tahoma"/>
            <family val="2"/>
          </rPr>
          <t xml:space="preserve">, z.B. Sanitärinstallateur, Elektroinstallateur, Maler, Gipser, Kundenschreiner etc.  
Geben Sie hier ein, wie lange Ihr Material  nach dem Einkauf durchschnittlich im Lager ist, bevor es zur Ausführung des Auftrags gebraucht wird. 
Schätzen Sie die durchschn. Lagerdauer aufgrund Ihrer Erfahrung.
</t>
        </r>
        <r>
          <rPr>
            <u/>
            <sz val="9"/>
            <color indexed="81"/>
            <rFont val="Tahoma"/>
            <family val="2"/>
          </rPr>
          <t>Oder machen Sie die Berechnung:</t>
        </r>
        <r>
          <rPr>
            <sz val="9"/>
            <color indexed="81"/>
            <rFont val="Tahoma"/>
            <family val="2"/>
          </rPr>
          <t xml:space="preserve">
Materialaufwand
: durchschn. Lagerbestand
</t>
        </r>
        <r>
          <rPr>
            <b/>
            <sz val="9"/>
            <color indexed="81"/>
            <rFont val="Tahoma"/>
            <family val="2"/>
          </rPr>
          <t>= Lagerumschlag</t>
        </r>
        <r>
          <rPr>
            <sz val="9"/>
            <color indexed="81"/>
            <rFont val="Tahoma"/>
            <family val="2"/>
          </rPr>
          <t xml:space="preserve">
360
: Lagerumschlag
</t>
        </r>
        <r>
          <rPr>
            <b/>
            <sz val="9"/>
            <color indexed="81"/>
            <rFont val="Tahoma"/>
            <family val="2"/>
          </rPr>
          <t>= durchschn. Lagerdauer</t>
        </r>
        <r>
          <rPr>
            <sz val="9"/>
            <color indexed="81"/>
            <rFont val="Tahoma"/>
            <family val="2"/>
          </rPr>
          <t xml:space="preserve">
</t>
        </r>
        <r>
          <rPr>
            <u/>
            <sz val="9"/>
            <color indexed="81"/>
            <rFont val="Tahoma"/>
            <family val="2"/>
          </rPr>
          <t>Hinweis:</t>
        </r>
        <r>
          <rPr>
            <sz val="9"/>
            <color indexed="81"/>
            <rFont val="Tahoma"/>
            <family val="2"/>
          </rPr>
          <t xml:space="preserve">
Der durchschn. Lagerbestand berechnet sich aus dem Anfangsbestand (01.01.) + Endbestand (31.12.) geteilt durch zwei.
</t>
        </r>
      </text>
    </comment>
    <comment ref="D13" authorId="0" shapeId="0" xr:uid="{88E0DD57-06FB-46D9-9730-9A20A6F28B7F}">
      <text>
        <r>
          <rPr>
            <sz val="9"/>
            <color indexed="81"/>
            <rFont val="Tahoma"/>
            <family val="2"/>
          </rPr>
          <t xml:space="preserve">Geben Sie hier ein, wie lange es durchschnittlich dauert, bis Sie einen Auftrag abgewickelt haben.
(Auftragseingang bis Fakturierung)
</t>
        </r>
      </text>
    </comment>
    <comment ref="D14" authorId="0" shapeId="0" xr:uid="{067569EB-2F3C-4448-8671-66CEE397E877}">
      <text>
        <r>
          <rPr>
            <sz val="9"/>
            <color indexed="81"/>
            <rFont val="Tahoma"/>
            <family val="2"/>
          </rPr>
          <t xml:space="preserve">Geben Sie hier ein, wie lange es im Durchschnitt dauert, bis die Kunden ihre Rechnungen bezahlen.
(Fakturierung bis Zahlungseingang)
Wenn alles bar bezahlt wird tragen Sie null ein. Wenn z.B. 50% des Umsatzes in bar und 50% auf Rechnung innert 30 Tagen bezahlt werden, verwenden Sie folgende Formel:
30 (Zahlungsziel auf Rechnung)
x 0.5 (Umsatzanteil auf Rechnung)
= 15 Tage (effektives Zahlungziel)
Schätzen Sie die durchschn. Debitoren-Zahlungsfrist aufgrund Ihrer Erfahrung.
</t>
        </r>
        <r>
          <rPr>
            <u/>
            <sz val="9"/>
            <color indexed="81"/>
            <rFont val="Tahoma"/>
            <family val="2"/>
          </rPr>
          <t>Oder machen Sie die Berechnung:</t>
        </r>
        <r>
          <rPr>
            <sz val="9"/>
            <color indexed="81"/>
            <rFont val="Tahoma"/>
            <family val="2"/>
          </rPr>
          <t xml:space="preserve">
Nettoumsatz (auf Kredit)
: durchschn. Debitorenbestand
</t>
        </r>
        <r>
          <rPr>
            <b/>
            <sz val="9"/>
            <color indexed="81"/>
            <rFont val="Tahoma"/>
            <family val="2"/>
          </rPr>
          <t>= Debitorenumschlag</t>
        </r>
        <r>
          <rPr>
            <sz val="9"/>
            <color indexed="81"/>
            <rFont val="Tahoma"/>
            <family val="2"/>
          </rPr>
          <t xml:space="preserve">
360
: Debitorenumschlag
</t>
        </r>
        <r>
          <rPr>
            <b/>
            <sz val="9"/>
            <color indexed="81"/>
            <rFont val="Tahoma"/>
            <family val="2"/>
          </rPr>
          <t xml:space="preserve">= Debitorenzahlungsfrist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Debitorenbestand berechnet sich aus dem Anfangsbestand (01.01.) + Endbestand (31.12.) geteilt durch zwei.</t>
        </r>
      </text>
    </comment>
    <comment ref="D15" authorId="0" shapeId="0" xr:uid="{AF918528-D9C3-4E8E-BE7D-484A5FCCF5F7}">
      <text>
        <r>
          <rPr>
            <sz val="9"/>
            <color indexed="81"/>
            <rFont val="Tahoma"/>
            <family val="2"/>
          </rPr>
          <t xml:space="preserve">Geben Sie hier ein, wie lange es im Durchschnitt dauert, bis Sie Ihre Lieferantenrechnungen bezahlen
(Rechnungseingang bis Zahlung)
Schätzen Sie die durchschn. Kreditoren-Zahlungsfrist aufgrund Ihrer Erfahrung.
</t>
        </r>
        <r>
          <rPr>
            <u/>
            <sz val="9"/>
            <color indexed="81"/>
            <rFont val="Tahoma"/>
            <family val="2"/>
          </rPr>
          <t>Oder machen Sie die Berechnung:</t>
        </r>
        <r>
          <rPr>
            <sz val="9"/>
            <color indexed="81"/>
            <rFont val="Tahoma"/>
            <family val="2"/>
          </rPr>
          <t xml:space="preserve">
Warenaufwand
: durchschn. Kreditorenbestand
</t>
        </r>
        <r>
          <rPr>
            <b/>
            <sz val="9"/>
            <color indexed="81"/>
            <rFont val="Tahoma"/>
            <family val="2"/>
          </rPr>
          <t>= Kreditorenumschlag</t>
        </r>
        <r>
          <rPr>
            <sz val="9"/>
            <color indexed="81"/>
            <rFont val="Tahoma"/>
            <family val="2"/>
          </rPr>
          <t xml:space="preserve">
360
: Kreditorenumschlag
</t>
        </r>
        <r>
          <rPr>
            <b/>
            <sz val="9"/>
            <color indexed="81"/>
            <rFont val="Tahoma"/>
            <family val="2"/>
          </rPr>
          <t xml:space="preserve">= Kreditorenzahlungsfrist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Kreditorenbestand berechnet sich aus dem Anfangsbestand (01.01.) + Endbestand (31.12.) geteilt durch zwei.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D7" authorId="0" shapeId="0" xr:uid="{D4E3D3A4-D31E-41BD-9DEE-ED43A40CA68F}">
      <text>
        <r>
          <rPr>
            <sz val="9"/>
            <color indexed="81"/>
            <rFont val="Tahoma"/>
            <family val="2"/>
          </rPr>
          <t>Geben Sie hier jene Aufwände ein, die im direkten Zusammenhang mit der Erbringung Ihrer Dienstleistungen stehen, z.B. wenn Sie Seminare anbieten: Die Kosten für Seminarräume mieten, Infrastruktur, Unterlagen etc.</t>
        </r>
      </text>
    </comment>
    <comment ref="D8" authorId="0" shapeId="0" xr:uid="{DDA97967-49DA-4A70-A97C-3192826461BD}">
      <text>
        <r>
          <rPr>
            <sz val="9"/>
            <color indexed="81"/>
            <rFont val="Tahoma"/>
            <family val="2"/>
          </rPr>
          <t>Geben Sie hier Ihren gesamten Personalaufwand pro Jahr ein.</t>
        </r>
      </text>
    </comment>
    <comment ref="D9" authorId="0" shapeId="0" xr:uid="{DF7C2A02-D75C-40E3-BDF7-9A969C84EDC7}">
      <text>
        <r>
          <rPr>
            <sz val="9"/>
            <color indexed="81"/>
            <rFont val="Tahoma"/>
            <family val="2"/>
          </rPr>
          <t>Geben Sie hier Ihren gesamten Mietlaufwand pro Jahr ein.</t>
        </r>
      </text>
    </comment>
    <comment ref="D10" authorId="0" shapeId="0" xr:uid="{8BE7D3E6-01E7-4E06-9D7E-6978A8AFC700}">
      <text>
        <r>
          <rPr>
            <sz val="9"/>
            <color indexed="81"/>
            <rFont val="Tahoma"/>
            <family val="2"/>
          </rPr>
          <t>Geben Sie hier Ihren gesamten Betriebsaufwand pro Jahr ein.
Aber: Ohne Abschreibungen
bzw. Bildung/Auflösung von Rückstellungen</t>
        </r>
      </text>
    </comment>
    <comment ref="D12" authorId="0" shapeId="0" xr:uid="{A24C0ABF-4821-45CB-AD08-097C4D0C0C48}">
      <text>
        <r>
          <rPr>
            <sz val="9"/>
            <color indexed="81"/>
            <rFont val="Tahoma"/>
            <family val="2"/>
          </rPr>
          <t xml:space="preserve">Geben Sie hier ein, wie lange es durchschnittlich dauert, bis Sie einen Auftrag abgewickelt haben.
(Auftragseingang bis Fakturierung)
</t>
        </r>
      </text>
    </comment>
    <comment ref="D13" authorId="0" shapeId="0" xr:uid="{BDCBD2D5-C302-4400-9A18-7364DE74AC1C}">
      <text>
        <r>
          <rPr>
            <sz val="9"/>
            <color indexed="81"/>
            <rFont val="Tahoma"/>
            <family val="2"/>
          </rPr>
          <t xml:space="preserve">Geben Sie hier ein, wie lange es im Durchschnitt dauert, bis die Kunden ihre Rechnungen bezahlen.
(Fakturierung bis Zahlungseingang)
Wenn alles bar bezahlt wird tragen Sie null ein. Wenn z.B. 50% des Umsatzes in bar und 50% auf Rechnung innert 30 Tagen bezahlt werden, verwenden Sie folgende Formel:
30 (Zahlungsziel auf Rechnung)
x 0.5 (Umsatzanteil auf Rechnung)
= 15 Tage (effektives Zahlungziel)
Schätzen Sie die durchschn. Debitoren-Zahlungsfrist aufgrund Ihrer Erfahrung.
</t>
        </r>
        <r>
          <rPr>
            <u/>
            <sz val="9"/>
            <color indexed="81"/>
            <rFont val="Tahoma"/>
            <family val="2"/>
          </rPr>
          <t>Oder machen Sie die Berechnung:</t>
        </r>
        <r>
          <rPr>
            <sz val="9"/>
            <color indexed="81"/>
            <rFont val="Tahoma"/>
            <family val="2"/>
          </rPr>
          <t xml:space="preserve">
Nettoumsatz (auf Kredit)
: durchschn. Debitorenbestand
</t>
        </r>
        <r>
          <rPr>
            <b/>
            <sz val="9"/>
            <color indexed="81"/>
            <rFont val="Tahoma"/>
            <family val="2"/>
          </rPr>
          <t>= Debitorenumschlag</t>
        </r>
        <r>
          <rPr>
            <sz val="9"/>
            <color indexed="81"/>
            <rFont val="Tahoma"/>
            <family val="2"/>
          </rPr>
          <t xml:space="preserve">
360
: Debitorenumschlag
</t>
        </r>
        <r>
          <rPr>
            <b/>
            <sz val="9"/>
            <color indexed="81"/>
            <rFont val="Tahoma"/>
            <family val="2"/>
          </rPr>
          <t xml:space="preserve">= Debitorenzahlungsfrist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Debitorenbestand berechnet sich aus dem Anfangsbestand (01.01.) + Endbestand (31.12.) geteilt durch zwei.</t>
        </r>
      </text>
    </comment>
    <comment ref="D14" authorId="0" shapeId="0" xr:uid="{84B3B985-35E7-442D-B96D-16EB9E294E1C}">
      <text>
        <r>
          <rPr>
            <sz val="9"/>
            <color indexed="81"/>
            <rFont val="Tahoma"/>
            <family val="2"/>
          </rPr>
          <t xml:space="preserve">Geben Sie hier ein, wie lange es im Durchschnitt dauert, bis Sie Ihre Lieferantenrechnungen bezahlen
(Rechnungseingang bis Zahlung)
Schätzen Sie die durchschn. Kreditoren-Zahlungsfrist aufgrund Ihrer Erfahrung.
</t>
        </r>
        <r>
          <rPr>
            <u/>
            <sz val="9"/>
            <color indexed="81"/>
            <rFont val="Tahoma"/>
            <family val="2"/>
          </rPr>
          <t>Oder machen Sie die Berechnung:</t>
        </r>
        <r>
          <rPr>
            <sz val="9"/>
            <color indexed="81"/>
            <rFont val="Tahoma"/>
            <family val="2"/>
          </rPr>
          <t xml:space="preserve">
Warenaufwand
: durchschn. Kreditorenbestand
</t>
        </r>
        <r>
          <rPr>
            <b/>
            <sz val="9"/>
            <color indexed="81"/>
            <rFont val="Tahoma"/>
            <family val="2"/>
          </rPr>
          <t>= Kreditorenumschlag</t>
        </r>
        <r>
          <rPr>
            <sz val="9"/>
            <color indexed="81"/>
            <rFont val="Tahoma"/>
            <family val="2"/>
          </rPr>
          <t xml:space="preserve">
360
: Kreditorenumschlag
</t>
        </r>
        <r>
          <rPr>
            <b/>
            <sz val="9"/>
            <color indexed="81"/>
            <rFont val="Tahoma"/>
            <family val="2"/>
          </rPr>
          <t xml:space="preserve">= Kreditorenzahlungsfrist </t>
        </r>
        <r>
          <rPr>
            <sz val="9"/>
            <color indexed="81"/>
            <rFont val="Tahoma"/>
            <family val="2"/>
          </rPr>
          <t xml:space="preserve">
</t>
        </r>
        <r>
          <rPr>
            <u/>
            <sz val="9"/>
            <color indexed="81"/>
            <rFont val="Tahoma"/>
            <family val="2"/>
          </rPr>
          <t>Hinweis:</t>
        </r>
        <r>
          <rPr>
            <sz val="9"/>
            <color indexed="81"/>
            <rFont val="Tahoma"/>
            <family val="2"/>
          </rPr>
          <t xml:space="preserve">
Der durchschn. Kreditorenbestand berechnet sich aus dem Anfangsbestand (01.01.) + Endbestand (31.12.) geteilt durch zwei.</t>
        </r>
      </text>
    </comment>
  </commentList>
</comments>
</file>

<file path=xl/sharedStrings.xml><?xml version="1.0" encoding="utf-8"?>
<sst xmlns="http://schemas.openxmlformats.org/spreadsheetml/2006/main" count="192" uniqueCount="36">
  <si>
    <t>Wenn Sie auf die Eingabe-Felder klicken, dann öffnet sich</t>
  </si>
  <si>
    <t>www.kmusupport.ch</t>
  </si>
  <si>
    <t xml:space="preserve">ein Kommentar-Feld und Sie erhalten mehr Informationen, </t>
  </si>
  <si>
    <t>was in den einzelnen Feldern einzugeben ist.</t>
  </si>
  <si>
    <t>Warenaufwand</t>
  </si>
  <si>
    <t>Betriebsaufwand</t>
  </si>
  <si>
    <t>Lagerdauer</t>
  </si>
  <si>
    <t>Lohnaufwand</t>
  </si>
  <si>
    <t>Auftragsabwicklung</t>
  </si>
  <si>
    <t>Zahlungsziel Kreditoren</t>
  </si>
  <si>
    <t>Zahlungsziel Debitoren</t>
  </si>
  <si>
    <t>Cash Cycle I</t>
  </si>
  <si>
    <t>Cash Cycle II</t>
  </si>
  <si>
    <t>für Warenaufwand und Betriebsaufwand</t>
  </si>
  <si>
    <t>Kapitalbedarf</t>
  </si>
  <si>
    <t>Fr.</t>
  </si>
  <si>
    <t>Tage</t>
  </si>
  <si>
    <r>
      <t xml:space="preserve">Geben Sie in die weissen Felder Ihre </t>
    </r>
    <r>
      <rPr>
        <b/>
        <sz val="10"/>
        <color indexed="8"/>
        <rFont val="Arial"/>
        <family val="2"/>
      </rPr>
      <t>Ist-Zahlen</t>
    </r>
    <r>
      <rPr>
        <sz val="10"/>
        <color indexed="8"/>
        <rFont val="Arial"/>
        <family val="2"/>
      </rPr>
      <t xml:space="preserve"> ein.</t>
    </r>
  </si>
  <si>
    <r>
      <t xml:space="preserve">Oder: Sie können auch Ihre </t>
    </r>
    <r>
      <rPr>
        <b/>
        <sz val="10"/>
        <color indexed="8"/>
        <rFont val="Arial"/>
        <family val="2"/>
      </rPr>
      <t>Budgetzahlen</t>
    </r>
    <r>
      <rPr>
        <sz val="10"/>
        <color indexed="8"/>
        <rFont val="Arial"/>
        <family val="2"/>
      </rPr>
      <t xml:space="preserve"> eingeben.</t>
    </r>
  </si>
  <si>
    <t>Personalaufwand</t>
  </si>
  <si>
    <t xml:space="preserve">für Lohnaufwand und Mietaufwand </t>
  </si>
  <si>
    <t>Mietaufwand</t>
  </si>
  <si>
    <r>
      <t xml:space="preserve">Das Tool "Kapitalbedarf berechnen" ist ein Gratis-Service von </t>
    </r>
    <r>
      <rPr>
        <b/>
        <sz val="10"/>
        <color indexed="8"/>
        <rFont val="Arial"/>
        <family val="2"/>
      </rPr>
      <t>Buholzer KMU Support GmbH</t>
    </r>
  </si>
  <si>
    <t xml:space="preserve"> = Notwendiger Bestand an flüssigen Mitteln</t>
  </si>
  <si>
    <t>Materialaufwand</t>
  </si>
  <si>
    <t>Rohmateriallager</t>
  </si>
  <si>
    <t>Produktionsprozess</t>
  </si>
  <si>
    <t>Fertigproduktlager</t>
  </si>
  <si>
    <t>Berechnung des Kapitalbedarfs für ein Dienstleistungsunternehmen</t>
  </si>
  <si>
    <t>Berechnung des Kapitalbedarfs für ein Produktionsunternehmen</t>
  </si>
  <si>
    <t>Berechnung des Kapitalbedarfs für ein Handelsunternehmen</t>
  </si>
  <si>
    <t>Direkter Aufwand</t>
  </si>
  <si>
    <t>Berechnung des Kapitalbedarfs für ein Beratungsunternehmen</t>
  </si>
  <si>
    <r>
      <t>1. Ist-Zahlen ein</t>
    </r>
    <r>
      <rPr>
        <b/>
        <sz val="10"/>
        <color indexed="8"/>
        <rFont val="Arial"/>
        <family val="2"/>
      </rPr>
      <t>g</t>
    </r>
    <r>
      <rPr>
        <b/>
        <u/>
        <sz val="10"/>
        <color indexed="8"/>
        <rFont val="Arial"/>
        <family val="2"/>
      </rPr>
      <t>eben</t>
    </r>
  </si>
  <si>
    <r>
      <t>2. Berechnun</t>
    </r>
    <r>
      <rPr>
        <b/>
        <sz val="10"/>
        <color indexed="8"/>
        <rFont val="Arial"/>
        <family val="2"/>
      </rPr>
      <t>g</t>
    </r>
    <r>
      <rPr>
        <b/>
        <u/>
        <sz val="10"/>
        <color indexed="8"/>
        <rFont val="Arial"/>
        <family val="2"/>
      </rPr>
      <t xml:space="preserve"> auswerten</t>
    </r>
  </si>
  <si>
    <t>© 2026 Buholzer KMU Support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</si>
</sst>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0" formatCode="#,##0_ ;[Red]\-#,##0\ "/>
    <numFmt numFmtId="171" formatCode="#,##0_ ;\-#,##0\ "/>
    <numFmt numFmtId="172" formatCode="0.0%"/>
  </numFmts>
  <fonts count="18" x14ac:knownFonts="1">
    <font>
      <sz val="11"/>
      <color theme="1"/>
      <name val="Calibri"/>
      <family val="2"/>
      <scheme val="minor"/>
    </font>
    <font>
      <b/>
      <sz val="10"/>
      <color indexed="8"/>
      <name val="Arial"/>
      <family val="2"/>
    </font>
    <font>
      <sz val="9"/>
      <color indexed="81"/>
      <name val="Tahoma"/>
      <family val="2"/>
    </font>
    <font>
      <sz val="10"/>
      <color indexed="8"/>
      <name val="Arial"/>
      <family val="2"/>
    </font>
    <font>
      <b/>
      <sz val="10"/>
      <color indexed="8"/>
      <name val="Arial"/>
      <family val="2"/>
    </font>
    <font>
      <b/>
      <u/>
      <sz val="10"/>
      <color indexed="8"/>
      <name val="Arial"/>
      <family val="2"/>
    </font>
    <font>
      <b/>
      <sz val="9"/>
      <color indexed="81"/>
      <name val="Tahoma"/>
      <family val="2"/>
    </font>
    <font>
      <u/>
      <sz val="9"/>
      <color indexed="81"/>
      <name val="Tahoma"/>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8"/>
      <color theme="1"/>
      <name val="Arial"/>
      <family val="2"/>
    </font>
    <font>
      <u/>
      <sz val="10"/>
      <color theme="10"/>
      <name val="Arial"/>
      <family val="2"/>
    </font>
    <font>
      <b/>
      <u/>
      <sz val="10"/>
      <color theme="1"/>
      <name val="Arial"/>
      <family val="2"/>
    </font>
    <font>
      <sz val="10"/>
      <color rgb="FFFF0000"/>
      <name val="Arial"/>
      <family val="2"/>
    </font>
  </fonts>
  <fills count="4">
    <fill>
      <patternFill patternType="none"/>
    </fill>
    <fill>
      <patternFill patternType="gray125"/>
    </fill>
    <fill>
      <patternFill patternType="solid">
        <fgColor rgb="FFEAEAEA"/>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9" fillId="0" borderId="0" applyNumberFormat="0" applyFill="0" applyBorder="0" applyAlignment="0" applyProtection="0"/>
    <xf numFmtId="9" fontId="8" fillId="0" borderId="0" applyFont="0" applyFill="0" applyBorder="0" applyAlignment="0" applyProtection="0"/>
  </cellStyleXfs>
  <cellXfs count="46">
    <xf numFmtId="0" fontId="0" fillId="0" borderId="0" xfId="0"/>
    <xf numFmtId="0" fontId="10" fillId="2" borderId="0" xfId="0" applyFont="1" applyFill="1"/>
    <xf numFmtId="0" fontId="11" fillId="2" borderId="0" xfId="0" applyFont="1" applyFill="1" applyBorder="1"/>
    <xf numFmtId="3" fontId="11" fillId="2" borderId="0" xfId="0" applyNumberFormat="1" applyFont="1" applyFill="1" applyBorder="1"/>
    <xf numFmtId="0" fontId="10" fillId="2" borderId="0" xfId="0" applyFont="1" applyFill="1" applyAlignment="1">
      <alignment vertical="center"/>
    </xf>
    <xf numFmtId="0" fontId="10" fillId="2" borderId="0" xfId="0" applyFont="1" applyFill="1" applyBorder="1" applyAlignment="1">
      <alignment vertical="center"/>
    </xf>
    <xf numFmtId="0" fontId="12" fillId="2" borderId="0" xfId="0" applyFont="1" applyFill="1" applyBorder="1" applyAlignment="1">
      <alignment horizontal="left" vertical="center" indent="1"/>
    </xf>
    <xf numFmtId="170" fontId="12" fillId="2" borderId="0" xfId="0" applyNumberFormat="1" applyFont="1" applyFill="1" applyBorder="1" applyAlignment="1">
      <alignment vertical="center"/>
    </xf>
    <xf numFmtId="0" fontId="11" fillId="2" borderId="1" xfId="0" applyFont="1" applyFill="1" applyBorder="1"/>
    <xf numFmtId="3" fontId="11" fillId="2" borderId="1" xfId="0" applyNumberFormat="1" applyFont="1" applyFill="1" applyBorder="1"/>
    <xf numFmtId="0" fontId="11" fillId="2" borderId="0" xfId="0" applyFont="1" applyFill="1"/>
    <xf numFmtId="0" fontId="13" fillId="2" borderId="0" xfId="0" applyFont="1" applyFill="1" applyBorder="1"/>
    <xf numFmtId="172" fontId="11" fillId="2" borderId="0" xfId="2" applyNumberFormat="1" applyFont="1" applyFill="1" applyAlignment="1">
      <alignment vertical="center"/>
    </xf>
    <xf numFmtId="172" fontId="12" fillId="2" borderId="0" xfId="2" applyNumberFormat="1" applyFont="1" applyFill="1" applyAlignment="1">
      <alignment vertical="center"/>
    </xf>
    <xf numFmtId="170" fontId="12" fillId="3" borderId="0" xfId="0" applyNumberFormat="1" applyFont="1" applyFill="1" applyBorder="1" applyAlignment="1">
      <alignment vertical="center"/>
    </xf>
    <xf numFmtId="0" fontId="14" fillId="2" borderId="0" xfId="0" applyFont="1" applyFill="1" applyBorder="1"/>
    <xf numFmtId="0" fontId="15" fillId="2" borderId="0" xfId="1" applyFont="1" applyFill="1" applyBorder="1"/>
    <xf numFmtId="0" fontId="11" fillId="2" borderId="0" xfId="0" applyFont="1" applyFill="1" applyAlignment="1">
      <alignment vertical="center"/>
    </xf>
    <xf numFmtId="0" fontId="11" fillId="2" borderId="0" xfId="0" applyFont="1" applyFill="1" applyBorder="1" applyAlignment="1">
      <alignment horizontal="left" vertical="center" indent="1"/>
    </xf>
    <xf numFmtId="170" fontId="12" fillId="2" borderId="0" xfId="0" applyNumberFormat="1" applyFont="1" applyFill="1" applyBorder="1" applyAlignment="1">
      <alignment vertical="center"/>
    </xf>
    <xf numFmtId="171" fontId="11" fillId="0" borderId="2" xfId="0" applyNumberFormat="1" applyFont="1" applyFill="1" applyBorder="1" applyAlignment="1">
      <alignment vertical="center"/>
    </xf>
    <xf numFmtId="0" fontId="12" fillId="2" borderId="0" xfId="0" applyFont="1" applyFill="1" applyBorder="1"/>
    <xf numFmtId="0" fontId="11" fillId="2" borderId="0" xfId="0" applyFont="1" applyFill="1" applyBorder="1"/>
    <xf numFmtId="171" fontId="11" fillId="2" borderId="0" xfId="0" applyNumberFormat="1" applyFont="1" applyFill="1" applyAlignment="1">
      <alignment vertical="center"/>
    </xf>
    <xf numFmtId="0" fontId="16" fillId="2" borderId="0" xfId="0" applyFont="1" applyFill="1" applyBorder="1" applyAlignment="1">
      <alignment horizontal="left" vertical="center" indent="1"/>
    </xf>
    <xf numFmtId="0" fontId="11" fillId="2" borderId="0" xfId="0" applyFont="1" applyFill="1" applyBorder="1" applyAlignment="1">
      <alignment horizontal="left" vertical="center"/>
    </xf>
    <xf numFmtId="0" fontId="12" fillId="2" borderId="0" xfId="0" applyFont="1" applyFill="1" applyBorder="1" applyAlignment="1">
      <alignment horizontal="left" vertical="center"/>
    </xf>
    <xf numFmtId="170" fontId="11" fillId="2" borderId="0" xfId="0" applyNumberFormat="1" applyFont="1" applyFill="1" applyBorder="1" applyAlignment="1">
      <alignment vertical="center"/>
    </xf>
    <xf numFmtId="0" fontId="17" fillId="2" borderId="0" xfId="0" applyFont="1" applyFill="1" applyBorder="1" applyAlignment="1">
      <alignment horizontal="left" vertical="center" indent="1"/>
    </xf>
    <xf numFmtId="0" fontId="11" fillId="2" borderId="0" xfId="0" applyFont="1" applyFill="1" applyBorder="1"/>
    <xf numFmtId="0" fontId="10" fillId="2" borderId="0" xfId="0" applyFont="1" applyFill="1" applyAlignment="1">
      <alignment vertical="center"/>
    </xf>
    <xf numFmtId="0" fontId="10" fillId="2" borderId="0" xfId="0" applyFont="1" applyFill="1" applyBorder="1" applyAlignment="1">
      <alignment vertical="center"/>
    </xf>
    <xf numFmtId="0" fontId="11" fillId="2" borderId="0" xfId="0" applyFont="1" applyFill="1" applyBorder="1" applyAlignment="1">
      <alignment horizontal="left" vertical="center" indent="1"/>
    </xf>
    <xf numFmtId="0" fontId="12" fillId="2" borderId="0" xfId="0" applyFont="1" applyFill="1" applyBorder="1" applyAlignment="1">
      <alignment horizontal="left" vertical="center" indent="1"/>
    </xf>
    <xf numFmtId="170" fontId="12" fillId="2" borderId="0" xfId="0" applyNumberFormat="1" applyFont="1" applyFill="1" applyBorder="1" applyAlignment="1">
      <alignment vertical="center"/>
    </xf>
    <xf numFmtId="0" fontId="11" fillId="2" borderId="1" xfId="0" applyFont="1" applyFill="1" applyBorder="1"/>
    <xf numFmtId="0" fontId="11" fillId="2" borderId="0" xfId="0" applyFont="1" applyFill="1" applyAlignment="1">
      <alignment vertical="center"/>
    </xf>
    <xf numFmtId="171" fontId="11" fillId="0" borderId="2" xfId="0" applyNumberFormat="1" applyFont="1" applyFill="1" applyBorder="1" applyAlignment="1">
      <alignment vertical="center"/>
    </xf>
    <xf numFmtId="0" fontId="13" fillId="2" borderId="0" xfId="0" applyFont="1" applyFill="1" applyBorder="1"/>
    <xf numFmtId="0" fontId="14" fillId="2" borderId="0" xfId="0" applyFont="1" applyFill="1" applyBorder="1"/>
    <xf numFmtId="0" fontId="12" fillId="2" borderId="0" xfId="0" applyFont="1" applyFill="1" applyAlignment="1">
      <alignment vertical="center"/>
    </xf>
    <xf numFmtId="0" fontId="15" fillId="2" borderId="0" xfId="1" applyFont="1" applyFill="1" applyBorder="1"/>
    <xf numFmtId="0" fontId="11" fillId="2" borderId="0" xfId="0" applyFont="1" applyFill="1" applyAlignment="1"/>
    <xf numFmtId="9" fontId="11" fillId="2" borderId="0" xfId="2" applyFont="1" applyFill="1" applyAlignment="1"/>
    <xf numFmtId="170" fontId="17" fillId="2" borderId="0" xfId="0" applyNumberFormat="1" applyFont="1" applyFill="1" applyBorder="1" applyAlignment="1">
      <alignment vertical="center"/>
    </xf>
    <xf numFmtId="1" fontId="10" fillId="2" borderId="0" xfId="0" applyNumberFormat="1" applyFont="1" applyFill="1" applyAlignment="1">
      <alignment vertical="center"/>
    </xf>
  </cellXfs>
  <cellStyles count="3">
    <cellStyle name="Link" xfId="1" builtinId="8"/>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kmusupport.ch/"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kmusupport.ch/"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kmusupport.ch/"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www.kmusupport.ch/"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AE72-4B91-4C82-9A2F-55D2143D7688}">
  <sheetPr>
    <pageSetUpPr fitToPage="1"/>
  </sheetPr>
  <dimension ref="A1:M52"/>
  <sheetViews>
    <sheetView showGridLines="0" showRowColHeaders="0" tabSelected="1" workbookViewId="0"/>
  </sheetViews>
  <sheetFormatPr baseColWidth="10" defaultRowHeight="12.75" x14ac:dyDescent="0.2"/>
  <cols>
    <col min="1" max="1" width="3.7109375" style="1" customWidth="1"/>
    <col min="2" max="2" width="24.7109375" style="2" customWidth="1"/>
    <col min="3" max="3" width="6.5703125" style="29" customWidth="1"/>
    <col min="4" max="4" width="11.42578125" style="2"/>
    <col min="5" max="5" width="6.7109375" style="10" customWidth="1"/>
    <col min="6" max="10" width="11.42578125" style="10"/>
    <col min="11" max="16384" width="11.42578125" style="1"/>
  </cols>
  <sheetData>
    <row r="1" spans="1:13" ht="9.9499999999999993" customHeight="1" x14ac:dyDescent="0.2">
      <c r="D1" s="3"/>
    </row>
    <row r="2" spans="1:13" ht="15.75" x14ac:dyDescent="0.25">
      <c r="B2" s="11" t="s">
        <v>30</v>
      </c>
      <c r="C2" s="38"/>
      <c r="D2" s="3"/>
      <c r="F2" s="21"/>
    </row>
    <row r="3" spans="1:13" ht="9.9499999999999993" customHeight="1" x14ac:dyDescent="0.2">
      <c r="B3" s="8"/>
      <c r="C3" s="35"/>
      <c r="D3" s="9"/>
      <c r="E3" s="8"/>
      <c r="F3" s="9"/>
      <c r="G3" s="9"/>
      <c r="H3" s="9"/>
      <c r="I3" s="9"/>
      <c r="J3" s="9"/>
    </row>
    <row r="4" spans="1:13" ht="16.5" customHeight="1" x14ac:dyDescent="0.2">
      <c r="D4" s="3"/>
    </row>
    <row r="5" spans="1:13" ht="16.5" customHeight="1" x14ac:dyDescent="0.2">
      <c r="B5" s="24" t="s">
        <v>33</v>
      </c>
      <c r="C5" s="24"/>
      <c r="D5" s="3"/>
    </row>
    <row r="6" spans="1:13" ht="16.5" customHeight="1" x14ac:dyDescent="0.2">
      <c r="B6" s="22"/>
      <c r="D6" s="3"/>
    </row>
    <row r="7" spans="1:13" s="4" customFormat="1" ht="16.5" customHeight="1" x14ac:dyDescent="0.2">
      <c r="A7" s="5"/>
      <c r="B7" s="18" t="s">
        <v>4</v>
      </c>
      <c r="C7" s="25" t="s">
        <v>15</v>
      </c>
      <c r="D7" s="20">
        <v>0</v>
      </c>
      <c r="E7" s="12"/>
      <c r="F7" s="36" t="s">
        <v>17</v>
      </c>
      <c r="G7" s="17"/>
      <c r="H7" s="17"/>
      <c r="I7" s="17"/>
      <c r="J7" s="17"/>
      <c r="K7" s="43"/>
    </row>
    <row r="8" spans="1:13" s="4" customFormat="1" ht="16.5" customHeight="1" x14ac:dyDescent="0.2">
      <c r="A8" s="5"/>
      <c r="B8" s="18" t="s">
        <v>19</v>
      </c>
      <c r="C8" s="25" t="s">
        <v>15</v>
      </c>
      <c r="D8" s="37">
        <v>0</v>
      </c>
      <c r="E8" s="12"/>
      <c r="F8" s="36" t="s">
        <v>18</v>
      </c>
      <c r="G8" s="17"/>
      <c r="H8" s="17"/>
      <c r="I8" s="17"/>
      <c r="J8" s="17"/>
      <c r="K8" s="42"/>
    </row>
    <row r="9" spans="1:13" s="30" customFormat="1" ht="16.5" customHeight="1" x14ac:dyDescent="0.2">
      <c r="A9" s="31"/>
      <c r="B9" s="32" t="s">
        <v>21</v>
      </c>
      <c r="C9" s="25" t="s">
        <v>15</v>
      </c>
      <c r="D9" s="37">
        <v>0</v>
      </c>
      <c r="E9" s="12"/>
      <c r="F9" s="36"/>
      <c r="G9" s="36"/>
      <c r="H9" s="36"/>
      <c r="I9" s="36"/>
      <c r="J9" s="36"/>
      <c r="K9" s="42"/>
      <c r="M9" s="45"/>
    </row>
    <row r="10" spans="1:13" s="4" customFormat="1" ht="16.5" customHeight="1" x14ac:dyDescent="0.2">
      <c r="A10" s="5"/>
      <c r="B10" s="18" t="s">
        <v>5</v>
      </c>
      <c r="C10" s="25" t="s">
        <v>15</v>
      </c>
      <c r="D10" s="37">
        <v>0</v>
      </c>
      <c r="E10" s="12"/>
      <c r="G10" s="17"/>
      <c r="H10" s="17"/>
      <c r="I10" s="17"/>
      <c r="J10" s="17"/>
      <c r="K10" s="42"/>
      <c r="M10" s="45"/>
    </row>
    <row r="11" spans="1:13" s="4" customFormat="1" ht="16.5" customHeight="1" x14ac:dyDescent="0.2">
      <c r="A11" s="5"/>
      <c r="B11" s="18"/>
      <c r="C11" s="25"/>
      <c r="D11" s="19"/>
      <c r="E11" s="17"/>
      <c r="F11" s="36" t="s">
        <v>0</v>
      </c>
      <c r="G11" s="17"/>
      <c r="H11" s="17"/>
      <c r="I11" s="17"/>
      <c r="J11" s="17"/>
      <c r="K11" s="42"/>
      <c r="M11" s="45"/>
    </row>
    <row r="12" spans="1:13" s="4" customFormat="1" ht="16.5" customHeight="1" x14ac:dyDescent="0.2">
      <c r="A12" s="5"/>
      <c r="B12" s="18" t="s">
        <v>6</v>
      </c>
      <c r="C12" s="25" t="s">
        <v>16</v>
      </c>
      <c r="D12" s="20">
        <v>0</v>
      </c>
      <c r="E12" s="12"/>
      <c r="F12" s="36" t="s">
        <v>2</v>
      </c>
      <c r="G12" s="17"/>
      <c r="H12" s="17"/>
      <c r="I12" s="17"/>
      <c r="J12" s="17"/>
      <c r="K12" s="42"/>
    </row>
    <row r="13" spans="1:13" s="4" customFormat="1" ht="16.5" customHeight="1" x14ac:dyDescent="0.2">
      <c r="A13" s="5"/>
      <c r="B13" s="18" t="s">
        <v>8</v>
      </c>
      <c r="C13" s="25" t="s">
        <v>16</v>
      </c>
      <c r="D13" s="37">
        <v>0</v>
      </c>
      <c r="E13" s="12"/>
      <c r="F13" s="36" t="s">
        <v>3</v>
      </c>
      <c r="G13" s="17"/>
      <c r="H13" s="17"/>
      <c r="I13" s="17"/>
      <c r="J13" s="17"/>
      <c r="K13" s="42"/>
    </row>
    <row r="14" spans="1:13" s="4" customFormat="1" ht="16.5" customHeight="1" x14ac:dyDescent="0.25">
      <c r="A14" s="5"/>
      <c r="B14" s="18" t="s">
        <v>10</v>
      </c>
      <c r="C14" s="25" t="s">
        <v>16</v>
      </c>
      <c r="D14" s="37">
        <v>0</v>
      </c>
      <c r="E14" s="12"/>
      <c r="G14" s="17"/>
      <c r="H14" s="17"/>
      <c r="I14" s="17"/>
      <c r="J14" s="17"/>
    </row>
    <row r="15" spans="1:13" s="4" customFormat="1" ht="16.5" customHeight="1" x14ac:dyDescent="0.25">
      <c r="A15" s="5"/>
      <c r="B15" s="18" t="s">
        <v>9</v>
      </c>
      <c r="C15" s="25" t="s">
        <v>16</v>
      </c>
      <c r="D15" s="37">
        <v>0</v>
      </c>
      <c r="E15" s="13"/>
      <c r="F15" s="36"/>
      <c r="G15" s="17"/>
      <c r="H15" s="17"/>
      <c r="I15" s="17"/>
      <c r="J15" s="17"/>
    </row>
    <row r="16" spans="1:13" s="4" customFormat="1" ht="16.5" customHeight="1" x14ac:dyDescent="0.25">
      <c r="A16" s="5"/>
      <c r="B16" s="18"/>
      <c r="C16" s="32"/>
      <c r="D16" s="19"/>
      <c r="E16" s="17"/>
      <c r="F16" s="36"/>
      <c r="G16" s="17"/>
      <c r="H16" s="17"/>
      <c r="I16" s="17"/>
      <c r="J16" s="17"/>
    </row>
    <row r="17" spans="1:10" s="30" customFormat="1" ht="16.5" customHeight="1" x14ac:dyDescent="0.25">
      <c r="A17" s="31"/>
      <c r="B17" s="32"/>
      <c r="C17" s="32"/>
      <c r="D17" s="34"/>
      <c r="E17" s="36"/>
      <c r="F17" s="36"/>
      <c r="G17" s="36"/>
      <c r="H17" s="36"/>
      <c r="I17" s="36"/>
      <c r="J17" s="36"/>
    </row>
    <row r="18" spans="1:10" s="4" customFormat="1" ht="16.5" customHeight="1" x14ac:dyDescent="0.25">
      <c r="A18" s="5"/>
      <c r="B18" s="18"/>
      <c r="C18" s="32"/>
      <c r="D18" s="19"/>
      <c r="E18" s="17"/>
      <c r="F18" s="36"/>
      <c r="G18" s="17"/>
      <c r="H18" s="17"/>
      <c r="I18" s="17"/>
      <c r="J18" s="17"/>
    </row>
    <row r="19" spans="1:10" s="4" customFormat="1" ht="16.5" customHeight="1" x14ac:dyDescent="0.25">
      <c r="A19" s="5"/>
      <c r="B19" s="24" t="s">
        <v>34</v>
      </c>
      <c r="C19" s="24"/>
      <c r="D19" s="19"/>
      <c r="E19" s="17"/>
      <c r="F19" s="36"/>
      <c r="G19" s="17"/>
      <c r="H19" s="17"/>
      <c r="I19" s="17"/>
      <c r="J19" s="17"/>
    </row>
    <row r="20" spans="1:10" s="4" customFormat="1" ht="16.5" customHeight="1" x14ac:dyDescent="0.25">
      <c r="A20" s="5"/>
      <c r="B20" s="18"/>
      <c r="C20" s="32"/>
      <c r="D20" s="19"/>
      <c r="E20" s="17"/>
      <c r="F20" s="36"/>
      <c r="G20" s="17"/>
      <c r="H20" s="17"/>
      <c r="I20" s="17"/>
      <c r="J20" s="17"/>
    </row>
    <row r="21" spans="1:10" s="4" customFormat="1" ht="16.5" customHeight="1" x14ac:dyDescent="0.25">
      <c r="A21" s="5"/>
      <c r="B21" s="6" t="s">
        <v>11</v>
      </c>
      <c r="C21" s="26" t="s">
        <v>16</v>
      </c>
      <c r="D21" s="14">
        <f>D12+D13+D14-D15</f>
        <v>0</v>
      </c>
      <c r="E21" s="23"/>
      <c r="F21" s="40" t="s">
        <v>13</v>
      </c>
      <c r="G21" s="17"/>
      <c r="H21" s="17"/>
      <c r="I21" s="17"/>
      <c r="J21" s="17"/>
    </row>
    <row r="22" spans="1:10" s="4" customFormat="1" ht="16.5" customHeight="1" x14ac:dyDescent="0.25">
      <c r="A22" s="5"/>
      <c r="B22" s="6" t="s">
        <v>12</v>
      </c>
      <c r="C22" s="26" t="s">
        <v>16</v>
      </c>
      <c r="D22" s="14">
        <f>D12+D13+D14</f>
        <v>0</v>
      </c>
      <c r="E22" s="17"/>
      <c r="F22" s="40" t="s">
        <v>20</v>
      </c>
      <c r="G22" s="17"/>
      <c r="H22" s="17"/>
      <c r="I22" s="17"/>
      <c r="J22" s="17"/>
    </row>
    <row r="23" spans="1:10" s="4" customFormat="1" ht="16.5" customHeight="1" x14ac:dyDescent="0.25">
      <c r="A23" s="5"/>
      <c r="B23" s="18"/>
      <c r="C23" s="32"/>
      <c r="D23" s="19"/>
      <c r="E23" s="17"/>
      <c r="F23" s="36"/>
      <c r="G23" s="17"/>
      <c r="H23" s="17"/>
      <c r="I23" s="17"/>
      <c r="J23" s="17"/>
    </row>
    <row r="24" spans="1:10" s="30" customFormat="1" ht="16.5" customHeight="1" x14ac:dyDescent="0.25">
      <c r="A24" s="31"/>
      <c r="B24" s="32"/>
      <c r="C24" s="32"/>
      <c r="D24" s="34"/>
      <c r="E24" s="36"/>
      <c r="F24" s="36"/>
      <c r="G24" s="36"/>
      <c r="H24" s="36"/>
      <c r="I24" s="36"/>
      <c r="J24" s="36"/>
    </row>
    <row r="25" spans="1:10" s="30" customFormat="1" ht="16.5" hidden="1" customHeight="1" x14ac:dyDescent="0.25">
      <c r="A25" s="31"/>
      <c r="B25" s="28" t="s">
        <v>4</v>
      </c>
      <c r="C25" s="28"/>
      <c r="D25" s="44">
        <f>D7/360*D21</f>
        <v>0</v>
      </c>
      <c r="E25" s="36"/>
      <c r="F25" s="36"/>
      <c r="G25" s="36"/>
      <c r="H25" s="36"/>
      <c r="I25" s="36"/>
      <c r="J25" s="36"/>
    </row>
    <row r="26" spans="1:10" s="30" customFormat="1" ht="16.5" hidden="1" customHeight="1" x14ac:dyDescent="0.25">
      <c r="A26" s="31"/>
      <c r="B26" s="28" t="s">
        <v>7</v>
      </c>
      <c r="C26" s="28"/>
      <c r="D26" s="44">
        <f>D8/360*D22</f>
        <v>0</v>
      </c>
      <c r="E26" s="36"/>
      <c r="F26" s="36"/>
      <c r="G26" s="36"/>
      <c r="H26" s="36"/>
      <c r="I26" s="36"/>
      <c r="J26" s="36"/>
    </row>
    <row r="27" spans="1:10" s="30" customFormat="1" ht="16.5" hidden="1" customHeight="1" x14ac:dyDescent="0.25">
      <c r="A27" s="31"/>
      <c r="B27" s="28" t="s">
        <v>21</v>
      </c>
      <c r="C27" s="28"/>
      <c r="D27" s="44">
        <f>D9/360*D22</f>
        <v>0</v>
      </c>
      <c r="E27" s="36"/>
      <c r="F27" s="36"/>
      <c r="G27" s="36"/>
      <c r="H27" s="36"/>
      <c r="I27" s="36"/>
      <c r="J27" s="36"/>
    </row>
    <row r="28" spans="1:10" s="30" customFormat="1" ht="16.5" hidden="1" customHeight="1" x14ac:dyDescent="0.25">
      <c r="A28" s="31"/>
      <c r="B28" s="28" t="s">
        <v>5</v>
      </c>
      <c r="C28" s="28"/>
      <c r="D28" s="44">
        <f>D10/360*D21</f>
        <v>0</v>
      </c>
      <c r="E28" s="36"/>
      <c r="F28" s="36"/>
      <c r="G28" s="36"/>
      <c r="H28" s="36"/>
      <c r="I28" s="36"/>
      <c r="J28" s="36"/>
    </row>
    <row r="29" spans="1:10" s="4" customFormat="1" ht="16.5" customHeight="1" x14ac:dyDescent="0.25">
      <c r="A29" s="5"/>
      <c r="B29" s="18" t="s">
        <v>4</v>
      </c>
      <c r="C29" s="25" t="s">
        <v>15</v>
      </c>
      <c r="D29" s="27">
        <f>ROUNDUP(D25,-3)</f>
        <v>0</v>
      </c>
      <c r="E29" s="17"/>
      <c r="F29" s="36"/>
      <c r="G29" s="17"/>
      <c r="H29" s="17"/>
      <c r="I29" s="17"/>
      <c r="J29" s="17"/>
    </row>
    <row r="30" spans="1:10" s="4" customFormat="1" ht="16.5" customHeight="1" x14ac:dyDescent="0.25">
      <c r="A30" s="5"/>
      <c r="B30" s="32" t="s">
        <v>19</v>
      </c>
      <c r="C30" s="25" t="s">
        <v>15</v>
      </c>
      <c r="D30" s="27">
        <f>ROUNDUP(D26,-3)</f>
        <v>0</v>
      </c>
      <c r="E30" s="17"/>
      <c r="F30" s="36"/>
      <c r="G30" s="17"/>
      <c r="H30" s="17"/>
      <c r="I30" s="17"/>
      <c r="J30" s="17"/>
    </row>
    <row r="31" spans="1:10" s="30" customFormat="1" ht="16.5" customHeight="1" x14ac:dyDescent="0.25">
      <c r="A31" s="31"/>
      <c r="B31" s="32" t="s">
        <v>21</v>
      </c>
      <c r="C31" s="25" t="s">
        <v>15</v>
      </c>
      <c r="D31" s="27">
        <f>ROUNDUP(D27,-3)</f>
        <v>0</v>
      </c>
      <c r="E31" s="36"/>
      <c r="F31" s="36"/>
      <c r="G31" s="36"/>
      <c r="H31" s="36"/>
      <c r="I31" s="36"/>
      <c r="J31" s="36"/>
    </row>
    <row r="32" spans="1:10" s="4" customFormat="1" ht="16.5" customHeight="1" x14ac:dyDescent="0.25">
      <c r="A32" s="5"/>
      <c r="B32" s="18" t="s">
        <v>5</v>
      </c>
      <c r="C32" s="25" t="s">
        <v>15</v>
      </c>
      <c r="D32" s="27">
        <f>ROUNDUP(D28,-3)</f>
        <v>0</v>
      </c>
      <c r="E32" s="17"/>
      <c r="F32" s="36"/>
      <c r="G32" s="17"/>
      <c r="H32" s="17"/>
      <c r="I32" s="17"/>
      <c r="J32" s="17"/>
    </row>
    <row r="33" spans="1:10" s="30" customFormat="1" ht="8.1" customHeight="1" x14ac:dyDescent="0.25">
      <c r="A33" s="31"/>
      <c r="B33" s="32"/>
      <c r="C33" s="32"/>
      <c r="D33" s="27"/>
      <c r="E33" s="36"/>
      <c r="F33" s="36"/>
      <c r="G33" s="36"/>
      <c r="H33" s="36"/>
      <c r="I33" s="36"/>
      <c r="J33" s="36"/>
    </row>
    <row r="34" spans="1:10" s="4" customFormat="1" ht="16.5" customHeight="1" x14ac:dyDescent="0.25">
      <c r="A34" s="5"/>
      <c r="B34" s="6" t="s">
        <v>14</v>
      </c>
      <c r="C34" s="26" t="s">
        <v>15</v>
      </c>
      <c r="D34" s="14">
        <f>SUM(D29:D32)</f>
        <v>0</v>
      </c>
      <c r="E34" s="17"/>
      <c r="F34" s="40" t="s">
        <v>23</v>
      </c>
      <c r="G34" s="17"/>
      <c r="H34" s="17"/>
      <c r="I34" s="17"/>
      <c r="J34" s="17"/>
    </row>
    <row r="35" spans="1:10" s="4" customFormat="1" ht="16.5" customHeight="1" x14ac:dyDescent="0.25">
      <c r="A35" s="5"/>
      <c r="B35" s="18"/>
      <c r="C35" s="32"/>
      <c r="D35" s="19"/>
      <c r="E35" s="17"/>
      <c r="F35" s="36"/>
      <c r="G35" s="17"/>
      <c r="H35" s="17"/>
      <c r="I35" s="17"/>
      <c r="J35" s="17"/>
    </row>
    <row r="36" spans="1:10" s="4" customFormat="1" ht="16.5" customHeight="1" x14ac:dyDescent="0.25">
      <c r="A36" s="5"/>
      <c r="B36" s="18"/>
      <c r="C36" s="32"/>
      <c r="D36" s="19"/>
      <c r="E36" s="17"/>
      <c r="F36" s="17"/>
      <c r="G36" s="17"/>
      <c r="H36" s="17"/>
      <c r="I36" s="17"/>
      <c r="J36" s="17"/>
    </row>
    <row r="37" spans="1:10" s="4" customFormat="1" ht="16.5" customHeight="1" x14ac:dyDescent="0.25">
      <c r="A37" s="5"/>
      <c r="B37" s="18"/>
      <c r="C37" s="32"/>
      <c r="D37" s="19"/>
      <c r="E37" s="17"/>
      <c r="F37" s="17"/>
      <c r="G37" s="17"/>
      <c r="H37" s="17"/>
      <c r="I37" s="17"/>
      <c r="J37" s="17"/>
    </row>
    <row r="38" spans="1:10" s="4" customFormat="1" ht="16.5" customHeight="1" x14ac:dyDescent="0.2">
      <c r="A38" s="5"/>
      <c r="B38" s="15" t="s">
        <v>35</v>
      </c>
      <c r="C38" s="32"/>
      <c r="D38" s="19"/>
      <c r="E38" s="17"/>
      <c r="F38" s="17"/>
      <c r="G38" s="17"/>
      <c r="H38" s="17"/>
      <c r="I38" s="17"/>
      <c r="J38" s="17"/>
    </row>
    <row r="39" spans="1:10" s="4" customFormat="1" ht="16.5" customHeight="1" x14ac:dyDescent="0.25">
      <c r="A39" s="5"/>
      <c r="B39" s="6"/>
      <c r="C39" s="33"/>
      <c r="D39" s="7"/>
      <c r="E39" s="17"/>
      <c r="F39" s="17"/>
      <c r="G39" s="17"/>
      <c r="H39" s="17"/>
      <c r="I39" s="17"/>
      <c r="J39" s="17"/>
    </row>
    <row r="40" spans="1:10" ht="16.5" customHeight="1" x14ac:dyDescent="0.2">
      <c r="B40" s="1"/>
      <c r="C40" s="39"/>
      <c r="D40" s="3"/>
    </row>
    <row r="41" spans="1:10" ht="16.5" customHeight="1" x14ac:dyDescent="0.2">
      <c r="D41" s="3"/>
    </row>
    <row r="42" spans="1:10" ht="16.5" customHeight="1" x14ac:dyDescent="0.2"/>
    <row r="43" spans="1:10" ht="16.5" customHeight="1" x14ac:dyDescent="0.2"/>
    <row r="51" spans="2:3" x14ac:dyDescent="0.2">
      <c r="B51" s="2" t="s">
        <v>22</v>
      </c>
    </row>
    <row r="52" spans="2:3" x14ac:dyDescent="0.2">
      <c r="B52" s="16" t="s">
        <v>1</v>
      </c>
      <c r="C52" s="41"/>
    </row>
  </sheetData>
  <sheetProtection password="DAD7" sheet="1"/>
  <protectedRanges>
    <protectedRange sqref="D7:D10" name="Bereich1"/>
    <protectedRange sqref="D12:D15" name="Bereich2"/>
  </protectedRanges>
  <dataConsolidate/>
  <hyperlinks>
    <hyperlink ref="B52" r:id="rId1" xr:uid="{4EEB992A-9831-4FC9-8024-B7D8D56B35F0}"/>
  </hyperlinks>
  <pageMargins left="0.70866141732283472" right="0.70866141732283472" top="0.78740157480314965" bottom="0.78740157480314965" header="0.31496062992125984" footer="0.31496062992125984"/>
  <pageSetup paperSize="9" scale="60" orientation="portrait" verticalDpi="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2696-6D75-4648-97BC-3318A5403F1D}">
  <sheetPr>
    <pageSetUpPr fitToPage="1"/>
  </sheetPr>
  <dimension ref="A1:K53"/>
  <sheetViews>
    <sheetView showGridLines="0" showRowColHeaders="0" workbookViewId="0"/>
  </sheetViews>
  <sheetFormatPr baseColWidth="10" defaultRowHeight="12.75" x14ac:dyDescent="0.2"/>
  <cols>
    <col min="1" max="1" width="3.7109375" style="1" customWidth="1"/>
    <col min="2" max="2" width="24.7109375" style="29" customWidth="1"/>
    <col min="3" max="3" width="6.5703125" style="29" customWidth="1"/>
    <col min="4" max="4" width="11.42578125" style="29"/>
    <col min="5" max="5" width="6.7109375" style="10" customWidth="1"/>
    <col min="6" max="10" width="11.42578125" style="10"/>
    <col min="11" max="16384" width="11.42578125" style="1"/>
  </cols>
  <sheetData>
    <row r="1" spans="1:11" ht="9.9499999999999993" customHeight="1" x14ac:dyDescent="0.2">
      <c r="D1" s="3"/>
    </row>
    <row r="2" spans="1:11" ht="15.75" x14ac:dyDescent="0.25">
      <c r="B2" s="38" t="s">
        <v>29</v>
      </c>
      <c r="C2" s="38"/>
      <c r="D2" s="3"/>
      <c r="F2" s="21"/>
    </row>
    <row r="3" spans="1:11" ht="9.9499999999999993" customHeight="1" x14ac:dyDescent="0.2">
      <c r="B3" s="35"/>
      <c r="C3" s="35"/>
      <c r="D3" s="9"/>
      <c r="E3" s="35"/>
      <c r="F3" s="9"/>
      <c r="G3" s="9"/>
      <c r="H3" s="9"/>
      <c r="I3" s="9"/>
      <c r="J3" s="9"/>
    </row>
    <row r="4" spans="1:11" ht="16.5" customHeight="1" x14ac:dyDescent="0.2">
      <c r="D4" s="3"/>
    </row>
    <row r="5" spans="1:11" ht="16.5" customHeight="1" x14ac:dyDescent="0.2">
      <c r="B5" s="24" t="s">
        <v>33</v>
      </c>
      <c r="C5" s="24"/>
      <c r="D5" s="3"/>
    </row>
    <row r="6" spans="1:11" ht="16.5" customHeight="1" x14ac:dyDescent="0.2">
      <c r="D6" s="3"/>
    </row>
    <row r="7" spans="1:11" s="30" customFormat="1" ht="16.5" customHeight="1" x14ac:dyDescent="0.2">
      <c r="A7" s="31"/>
      <c r="B7" s="32" t="s">
        <v>24</v>
      </c>
      <c r="C7" s="25" t="s">
        <v>15</v>
      </c>
      <c r="D7" s="37">
        <v>0</v>
      </c>
      <c r="E7" s="12"/>
      <c r="F7" s="36" t="s">
        <v>17</v>
      </c>
      <c r="G7" s="36"/>
      <c r="H7" s="36"/>
      <c r="I7" s="36"/>
      <c r="J7" s="36"/>
      <c r="K7" s="43"/>
    </row>
    <row r="8" spans="1:11" s="30" customFormat="1" ht="16.5" customHeight="1" x14ac:dyDescent="0.2">
      <c r="A8" s="31"/>
      <c r="B8" s="32" t="s">
        <v>19</v>
      </c>
      <c r="C8" s="25" t="s">
        <v>15</v>
      </c>
      <c r="D8" s="37">
        <v>0</v>
      </c>
      <c r="E8" s="12"/>
      <c r="F8" s="36" t="s">
        <v>18</v>
      </c>
      <c r="G8" s="36"/>
      <c r="H8" s="36"/>
      <c r="I8" s="36"/>
      <c r="J8" s="36"/>
      <c r="K8" s="42"/>
    </row>
    <row r="9" spans="1:11" s="30" customFormat="1" ht="16.5" customHeight="1" x14ac:dyDescent="0.2">
      <c r="A9" s="31"/>
      <c r="B9" s="32" t="s">
        <v>21</v>
      </c>
      <c r="C9" s="25" t="s">
        <v>15</v>
      </c>
      <c r="D9" s="37">
        <v>0</v>
      </c>
      <c r="E9" s="12"/>
      <c r="F9" s="36"/>
      <c r="G9" s="36"/>
      <c r="H9" s="36"/>
      <c r="I9" s="36"/>
      <c r="J9" s="36"/>
      <c r="K9" s="42"/>
    </row>
    <row r="10" spans="1:11" s="30" customFormat="1" ht="16.5" customHeight="1" x14ac:dyDescent="0.2">
      <c r="A10" s="31"/>
      <c r="B10" s="32" t="s">
        <v>5</v>
      </c>
      <c r="C10" s="25" t="s">
        <v>15</v>
      </c>
      <c r="D10" s="37">
        <v>0</v>
      </c>
      <c r="E10" s="12"/>
      <c r="G10" s="36"/>
      <c r="H10" s="36"/>
      <c r="I10" s="36"/>
      <c r="J10" s="36"/>
      <c r="K10" s="42"/>
    </row>
    <row r="11" spans="1:11" s="30" customFormat="1" ht="16.5" customHeight="1" x14ac:dyDescent="0.2">
      <c r="A11" s="31"/>
      <c r="B11" s="32"/>
      <c r="C11" s="25"/>
      <c r="D11" s="34"/>
      <c r="E11" s="36"/>
      <c r="F11" s="36" t="s">
        <v>0</v>
      </c>
      <c r="G11" s="36"/>
      <c r="H11" s="36"/>
      <c r="I11" s="36"/>
      <c r="J11" s="36"/>
      <c r="K11" s="42"/>
    </row>
    <row r="12" spans="1:11" s="30" customFormat="1" ht="16.5" customHeight="1" x14ac:dyDescent="0.2">
      <c r="A12" s="31"/>
      <c r="B12" s="32" t="s">
        <v>25</v>
      </c>
      <c r="C12" s="25" t="s">
        <v>16</v>
      </c>
      <c r="D12" s="37">
        <v>0</v>
      </c>
      <c r="E12" s="12"/>
      <c r="F12" s="36" t="s">
        <v>2</v>
      </c>
      <c r="G12" s="36"/>
      <c r="H12" s="36"/>
      <c r="I12" s="36"/>
      <c r="J12" s="36"/>
      <c r="K12" s="42"/>
    </row>
    <row r="13" spans="1:11" s="30" customFormat="1" ht="16.5" customHeight="1" x14ac:dyDescent="0.2">
      <c r="A13" s="31"/>
      <c r="B13" s="32" t="s">
        <v>26</v>
      </c>
      <c r="C13" s="25" t="s">
        <v>16</v>
      </c>
      <c r="D13" s="37">
        <v>0</v>
      </c>
      <c r="E13" s="12"/>
      <c r="F13" s="36" t="s">
        <v>3</v>
      </c>
      <c r="G13" s="36"/>
      <c r="H13" s="36"/>
      <c r="I13" s="36"/>
      <c r="J13" s="36"/>
      <c r="K13" s="42"/>
    </row>
    <row r="14" spans="1:11" s="30" customFormat="1" ht="16.5" customHeight="1" x14ac:dyDescent="0.2">
      <c r="A14" s="31"/>
      <c r="B14" s="32" t="s">
        <v>27</v>
      </c>
      <c r="C14" s="25" t="s">
        <v>16</v>
      </c>
      <c r="D14" s="37">
        <v>0</v>
      </c>
      <c r="E14" s="12"/>
      <c r="F14" s="36"/>
      <c r="G14" s="36"/>
      <c r="H14" s="36"/>
      <c r="I14" s="36"/>
      <c r="J14" s="36"/>
      <c r="K14" s="42"/>
    </row>
    <row r="15" spans="1:11" s="30" customFormat="1" ht="16.5" customHeight="1" x14ac:dyDescent="0.25">
      <c r="A15" s="31"/>
      <c r="B15" s="32" t="s">
        <v>10</v>
      </c>
      <c r="C15" s="25" t="s">
        <v>16</v>
      </c>
      <c r="D15" s="37">
        <v>0</v>
      </c>
      <c r="E15" s="12"/>
      <c r="G15" s="36"/>
      <c r="H15" s="36"/>
      <c r="I15" s="36"/>
      <c r="J15" s="36"/>
    </row>
    <row r="16" spans="1:11" s="30" customFormat="1" ht="16.5" customHeight="1" x14ac:dyDescent="0.25">
      <c r="A16" s="31"/>
      <c r="B16" s="32" t="s">
        <v>9</v>
      </c>
      <c r="C16" s="25" t="s">
        <v>16</v>
      </c>
      <c r="D16" s="37">
        <v>0</v>
      </c>
      <c r="E16" s="13"/>
      <c r="F16" s="36"/>
      <c r="G16" s="36"/>
      <c r="H16" s="36"/>
      <c r="I16" s="36"/>
      <c r="J16" s="36"/>
    </row>
    <row r="17" spans="1:10" s="30" customFormat="1" ht="16.5" customHeight="1" x14ac:dyDescent="0.25">
      <c r="A17" s="31"/>
      <c r="B17" s="32"/>
      <c r="C17" s="32"/>
      <c r="D17" s="34"/>
      <c r="E17" s="36"/>
      <c r="F17" s="36"/>
      <c r="G17" s="36"/>
      <c r="H17" s="36"/>
      <c r="I17" s="36"/>
      <c r="J17" s="36"/>
    </row>
    <row r="18" spans="1:10" s="30" customFormat="1" ht="16.5" customHeight="1" x14ac:dyDescent="0.25">
      <c r="A18" s="31"/>
      <c r="B18" s="32"/>
      <c r="C18" s="32"/>
      <c r="D18" s="34"/>
      <c r="E18" s="36"/>
      <c r="F18" s="36"/>
      <c r="G18" s="36"/>
      <c r="H18" s="36"/>
      <c r="I18" s="36"/>
      <c r="J18" s="36"/>
    </row>
    <row r="19" spans="1:10" s="30" customFormat="1" ht="16.5" customHeight="1" x14ac:dyDescent="0.25">
      <c r="A19" s="31"/>
      <c r="B19" s="32"/>
      <c r="C19" s="32"/>
      <c r="D19" s="34"/>
      <c r="E19" s="36"/>
      <c r="F19" s="36"/>
      <c r="G19" s="36"/>
      <c r="H19" s="36"/>
      <c r="I19" s="36"/>
      <c r="J19" s="36"/>
    </row>
    <row r="20" spans="1:10" s="30" customFormat="1" ht="16.5" customHeight="1" x14ac:dyDescent="0.25">
      <c r="A20" s="31"/>
      <c r="B20" s="24" t="s">
        <v>34</v>
      </c>
      <c r="C20" s="24"/>
      <c r="D20" s="34"/>
      <c r="E20" s="36"/>
      <c r="F20" s="36"/>
      <c r="G20" s="36"/>
      <c r="H20" s="36"/>
      <c r="I20" s="36"/>
      <c r="J20" s="36"/>
    </row>
    <row r="21" spans="1:10" s="30" customFormat="1" ht="16.5" customHeight="1" x14ac:dyDescent="0.25">
      <c r="A21" s="31"/>
      <c r="B21" s="32"/>
      <c r="C21" s="32"/>
      <c r="D21" s="34"/>
      <c r="E21" s="36"/>
      <c r="F21" s="36"/>
      <c r="G21" s="36"/>
      <c r="H21" s="36"/>
      <c r="I21" s="36"/>
      <c r="J21" s="36"/>
    </row>
    <row r="22" spans="1:10" s="30" customFormat="1" ht="16.5" customHeight="1" x14ac:dyDescent="0.25">
      <c r="A22" s="31"/>
      <c r="B22" s="33" t="s">
        <v>11</v>
      </c>
      <c r="C22" s="26" t="s">
        <v>16</v>
      </c>
      <c r="D22" s="14">
        <f>D12+D13+D14+D15-D16</f>
        <v>0</v>
      </c>
      <c r="E22" s="23"/>
      <c r="F22" s="40" t="s">
        <v>13</v>
      </c>
      <c r="G22" s="36"/>
      <c r="H22" s="36"/>
      <c r="I22" s="36"/>
      <c r="J22" s="36"/>
    </row>
    <row r="23" spans="1:10" s="30" customFormat="1" ht="16.5" customHeight="1" x14ac:dyDescent="0.25">
      <c r="A23" s="31"/>
      <c r="B23" s="33" t="s">
        <v>12</v>
      </c>
      <c r="C23" s="26" t="s">
        <v>16</v>
      </c>
      <c r="D23" s="14">
        <f>D12+D13+D14+D15</f>
        <v>0</v>
      </c>
      <c r="E23" s="36"/>
      <c r="F23" s="40" t="s">
        <v>20</v>
      </c>
      <c r="G23" s="36"/>
      <c r="H23" s="36"/>
      <c r="I23" s="36"/>
      <c r="J23" s="36"/>
    </row>
    <row r="24" spans="1:10" s="30" customFormat="1" ht="16.5" customHeight="1" x14ac:dyDescent="0.25">
      <c r="A24" s="31"/>
      <c r="B24" s="32"/>
      <c r="C24" s="32"/>
      <c r="D24" s="34"/>
      <c r="E24" s="36"/>
      <c r="F24" s="36"/>
      <c r="G24" s="36"/>
      <c r="H24" s="36"/>
      <c r="I24" s="36"/>
      <c r="J24" s="36"/>
    </row>
    <row r="25" spans="1:10" s="30" customFormat="1" ht="16.5" customHeight="1" x14ac:dyDescent="0.25">
      <c r="A25" s="31"/>
      <c r="B25" s="32"/>
      <c r="C25" s="32"/>
      <c r="D25" s="34"/>
      <c r="E25" s="36"/>
      <c r="F25" s="36"/>
      <c r="G25" s="36"/>
      <c r="H25" s="36"/>
      <c r="I25" s="36"/>
      <c r="J25" s="36"/>
    </row>
    <row r="26" spans="1:10" s="30" customFormat="1" ht="16.5" hidden="1" customHeight="1" x14ac:dyDescent="0.25">
      <c r="A26" s="31"/>
      <c r="B26" s="28" t="s">
        <v>4</v>
      </c>
      <c r="C26" s="28"/>
      <c r="D26" s="44">
        <f>D7/360*D22</f>
        <v>0</v>
      </c>
      <c r="E26" s="36"/>
      <c r="F26" s="36"/>
      <c r="G26" s="36"/>
      <c r="H26" s="36"/>
      <c r="I26" s="36"/>
      <c r="J26" s="36"/>
    </row>
    <row r="27" spans="1:10" s="30" customFormat="1" ht="16.5" hidden="1" customHeight="1" x14ac:dyDescent="0.25">
      <c r="A27" s="31"/>
      <c r="B27" s="28" t="s">
        <v>7</v>
      </c>
      <c r="C27" s="28"/>
      <c r="D27" s="44">
        <f>D8/360*D23</f>
        <v>0</v>
      </c>
      <c r="E27" s="36"/>
      <c r="F27" s="36"/>
      <c r="G27" s="36"/>
      <c r="H27" s="36"/>
      <c r="I27" s="36"/>
      <c r="J27" s="36"/>
    </row>
    <row r="28" spans="1:10" s="30" customFormat="1" ht="16.5" hidden="1" customHeight="1" x14ac:dyDescent="0.25">
      <c r="A28" s="31"/>
      <c r="B28" s="28" t="s">
        <v>21</v>
      </c>
      <c r="C28" s="28"/>
      <c r="D28" s="44">
        <f>D9/360*D23</f>
        <v>0</v>
      </c>
      <c r="E28" s="36"/>
      <c r="F28" s="36"/>
      <c r="G28" s="36"/>
      <c r="H28" s="36"/>
      <c r="I28" s="36"/>
      <c r="J28" s="36"/>
    </row>
    <row r="29" spans="1:10" s="30" customFormat="1" ht="16.5" hidden="1" customHeight="1" x14ac:dyDescent="0.25">
      <c r="A29" s="31"/>
      <c r="B29" s="28" t="s">
        <v>5</v>
      </c>
      <c r="C29" s="28"/>
      <c r="D29" s="44">
        <f>D10/360*D22</f>
        <v>0</v>
      </c>
      <c r="E29" s="36"/>
      <c r="F29" s="36"/>
      <c r="G29" s="36"/>
      <c r="H29" s="36"/>
      <c r="I29" s="36"/>
      <c r="J29" s="36"/>
    </row>
    <row r="30" spans="1:10" s="30" customFormat="1" ht="16.5" customHeight="1" x14ac:dyDescent="0.25">
      <c r="A30" s="31"/>
      <c r="B30" s="32" t="s">
        <v>24</v>
      </c>
      <c r="C30" s="25" t="s">
        <v>15</v>
      </c>
      <c r="D30" s="27">
        <f>ROUNDUP(D26,-3)</f>
        <v>0</v>
      </c>
      <c r="E30" s="36"/>
      <c r="F30" s="36"/>
      <c r="G30" s="36"/>
      <c r="H30" s="36"/>
      <c r="I30" s="36"/>
      <c r="J30" s="36"/>
    </row>
    <row r="31" spans="1:10" s="30" customFormat="1" ht="16.5" customHeight="1" x14ac:dyDescent="0.25">
      <c r="A31" s="31"/>
      <c r="B31" s="32" t="s">
        <v>19</v>
      </c>
      <c r="C31" s="25" t="s">
        <v>15</v>
      </c>
      <c r="D31" s="27">
        <f>ROUNDUP(D27,-3)</f>
        <v>0</v>
      </c>
      <c r="E31" s="36"/>
      <c r="F31" s="36"/>
      <c r="G31" s="36"/>
      <c r="H31" s="36"/>
      <c r="I31" s="36"/>
      <c r="J31" s="36"/>
    </row>
    <row r="32" spans="1:10" s="30" customFormat="1" ht="16.5" customHeight="1" x14ac:dyDescent="0.25">
      <c r="A32" s="31"/>
      <c r="B32" s="32" t="s">
        <v>21</v>
      </c>
      <c r="C32" s="25" t="s">
        <v>15</v>
      </c>
      <c r="D32" s="27">
        <f>ROUNDUP(D28,-3)</f>
        <v>0</v>
      </c>
      <c r="E32" s="36"/>
      <c r="F32" s="36"/>
      <c r="G32" s="36"/>
      <c r="H32" s="36"/>
      <c r="I32" s="36"/>
      <c r="J32" s="36"/>
    </row>
    <row r="33" spans="1:10" s="30" customFormat="1" ht="16.5" customHeight="1" x14ac:dyDescent="0.25">
      <c r="A33" s="31"/>
      <c r="B33" s="32" t="s">
        <v>5</v>
      </c>
      <c r="C33" s="25" t="s">
        <v>15</v>
      </c>
      <c r="D33" s="27">
        <f>ROUNDUP(D29,-3)</f>
        <v>0</v>
      </c>
      <c r="E33" s="36"/>
      <c r="F33" s="36"/>
      <c r="G33" s="36"/>
      <c r="H33" s="36"/>
      <c r="I33" s="36"/>
      <c r="J33" s="36"/>
    </row>
    <row r="34" spans="1:10" s="30" customFormat="1" ht="8.1" customHeight="1" x14ac:dyDescent="0.25">
      <c r="A34" s="31"/>
      <c r="B34" s="32"/>
      <c r="C34" s="32"/>
      <c r="D34" s="27"/>
      <c r="E34" s="36"/>
      <c r="F34" s="36"/>
      <c r="G34" s="36"/>
      <c r="H34" s="36"/>
      <c r="I34" s="36"/>
      <c r="J34" s="36"/>
    </row>
    <row r="35" spans="1:10" s="30" customFormat="1" ht="16.5" customHeight="1" x14ac:dyDescent="0.25">
      <c r="A35" s="31"/>
      <c r="B35" s="33" t="s">
        <v>14</v>
      </c>
      <c r="C35" s="26" t="s">
        <v>15</v>
      </c>
      <c r="D35" s="14">
        <f>SUM(D30:D33)</f>
        <v>0</v>
      </c>
      <c r="E35" s="36"/>
      <c r="F35" s="40" t="s">
        <v>23</v>
      </c>
      <c r="G35" s="36"/>
      <c r="H35" s="36"/>
      <c r="I35" s="36"/>
      <c r="J35" s="36"/>
    </row>
    <row r="36" spans="1:10" s="30" customFormat="1" ht="16.5" customHeight="1" x14ac:dyDescent="0.25">
      <c r="A36" s="31"/>
      <c r="B36" s="32"/>
      <c r="C36" s="32"/>
      <c r="D36" s="34"/>
      <c r="E36" s="36"/>
      <c r="F36" s="36"/>
      <c r="G36" s="36"/>
      <c r="H36" s="36"/>
      <c r="I36" s="36"/>
      <c r="J36" s="36"/>
    </row>
    <row r="37" spans="1:10" s="30" customFormat="1" ht="16.5" customHeight="1" x14ac:dyDescent="0.25">
      <c r="A37" s="31"/>
      <c r="B37" s="32"/>
      <c r="C37" s="32"/>
      <c r="D37" s="34"/>
      <c r="E37" s="36"/>
      <c r="F37" s="36"/>
      <c r="G37" s="36"/>
      <c r="H37" s="36"/>
      <c r="I37" s="36"/>
      <c r="J37" s="36"/>
    </row>
    <row r="38" spans="1:10" s="30" customFormat="1" ht="16.5" customHeight="1" x14ac:dyDescent="0.25">
      <c r="A38" s="31"/>
      <c r="B38" s="32"/>
      <c r="C38" s="32"/>
      <c r="D38" s="34"/>
      <c r="E38" s="36"/>
      <c r="F38" s="36"/>
      <c r="G38" s="36"/>
      <c r="H38" s="36"/>
      <c r="I38" s="36"/>
      <c r="J38" s="36"/>
    </row>
    <row r="39" spans="1:10" s="30" customFormat="1" ht="16.5" customHeight="1" x14ac:dyDescent="0.2">
      <c r="A39" s="31"/>
      <c r="B39" s="39" t="s">
        <v>35</v>
      </c>
      <c r="C39" s="32"/>
      <c r="D39" s="34"/>
      <c r="E39" s="36"/>
      <c r="F39" s="36"/>
      <c r="G39" s="36"/>
      <c r="H39" s="36"/>
      <c r="I39" s="36"/>
      <c r="J39" s="36"/>
    </row>
    <row r="40" spans="1:10" s="30" customFormat="1" ht="16.5" customHeight="1" x14ac:dyDescent="0.25">
      <c r="A40" s="31"/>
      <c r="B40" s="33"/>
      <c r="C40" s="33"/>
      <c r="D40" s="34"/>
      <c r="E40" s="36"/>
      <c r="F40" s="36"/>
      <c r="G40" s="36"/>
      <c r="H40" s="36"/>
      <c r="I40" s="36"/>
      <c r="J40" s="36"/>
    </row>
    <row r="41" spans="1:10" ht="16.5" customHeight="1" x14ac:dyDescent="0.2">
      <c r="B41" s="1"/>
      <c r="C41" s="39"/>
      <c r="D41" s="3"/>
    </row>
    <row r="42" spans="1:10" ht="16.5" customHeight="1" x14ac:dyDescent="0.2">
      <c r="D42" s="3"/>
    </row>
    <row r="43" spans="1:10" ht="16.5" customHeight="1" x14ac:dyDescent="0.2"/>
    <row r="44" spans="1:10" ht="16.5" customHeight="1" x14ac:dyDescent="0.2"/>
    <row r="52" spans="1:11" s="29" customFormat="1" x14ac:dyDescent="0.2">
      <c r="A52" s="1"/>
      <c r="B52" s="29" t="s">
        <v>22</v>
      </c>
      <c r="E52" s="10"/>
      <c r="F52" s="10"/>
      <c r="G52" s="10"/>
      <c r="H52" s="10"/>
      <c r="I52" s="10"/>
      <c r="J52" s="10"/>
      <c r="K52" s="1"/>
    </row>
    <row r="53" spans="1:11" s="29" customFormat="1" x14ac:dyDescent="0.2">
      <c r="A53" s="1"/>
      <c r="B53" s="41" t="s">
        <v>1</v>
      </c>
      <c r="C53" s="41"/>
      <c r="E53" s="10"/>
      <c r="F53" s="10"/>
      <c r="G53" s="10"/>
      <c r="H53" s="10"/>
      <c r="I53" s="10"/>
      <c r="J53" s="10"/>
      <c r="K53" s="1"/>
    </row>
  </sheetData>
  <sheetProtection password="DAD7" sheet="1"/>
  <protectedRanges>
    <protectedRange sqref="D7:D10 D12:D16" name="Bereich1"/>
  </protectedRanges>
  <dataConsolidate/>
  <hyperlinks>
    <hyperlink ref="B53" r:id="rId1" xr:uid="{8F97DF23-1329-4FA4-8CDF-81C15067BACA}"/>
  </hyperlinks>
  <pageMargins left="0.70866141732283472" right="0.70866141732283472" top="0.78740157480314965" bottom="0.78740157480314965" header="0.31496062992125984" footer="0.31496062992125984"/>
  <pageSetup paperSize="9" scale="71" orientation="portrait" verticalDpi="0"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FF62-8863-4C31-97B4-A9A8DB80A11F}">
  <sheetPr>
    <pageSetUpPr fitToPage="1"/>
  </sheetPr>
  <dimension ref="A1:K52"/>
  <sheetViews>
    <sheetView showGridLines="0" showRowColHeaders="0" workbookViewId="0"/>
  </sheetViews>
  <sheetFormatPr baseColWidth="10" defaultRowHeight="12.75" x14ac:dyDescent="0.2"/>
  <cols>
    <col min="1" max="1" width="3.7109375" style="1" customWidth="1"/>
    <col min="2" max="2" width="24.7109375" style="29" customWidth="1"/>
    <col min="3" max="3" width="6.5703125" style="29" customWidth="1"/>
    <col min="4" max="4" width="11.42578125" style="29"/>
    <col min="5" max="5" width="6.7109375" style="10" customWidth="1"/>
    <col min="6" max="10" width="11.42578125" style="10"/>
    <col min="11" max="16384" width="11.42578125" style="1"/>
  </cols>
  <sheetData>
    <row r="1" spans="1:11" ht="9.9499999999999993" customHeight="1" x14ac:dyDescent="0.2">
      <c r="D1" s="3"/>
    </row>
    <row r="2" spans="1:11" ht="15.75" x14ac:dyDescent="0.25">
      <c r="B2" s="38" t="s">
        <v>28</v>
      </c>
      <c r="C2" s="38"/>
      <c r="D2" s="3"/>
      <c r="F2" s="21"/>
    </row>
    <row r="3" spans="1:11" ht="9.9499999999999993" customHeight="1" x14ac:dyDescent="0.2">
      <c r="B3" s="35"/>
      <c r="C3" s="35"/>
      <c r="D3" s="9"/>
      <c r="E3" s="35"/>
      <c r="F3" s="9"/>
      <c r="G3" s="9"/>
      <c r="H3" s="9"/>
      <c r="I3" s="9"/>
      <c r="J3" s="9"/>
    </row>
    <row r="4" spans="1:11" ht="16.5" customHeight="1" x14ac:dyDescent="0.2">
      <c r="D4" s="3"/>
    </row>
    <row r="5" spans="1:11" ht="16.5" customHeight="1" x14ac:dyDescent="0.2">
      <c r="B5" s="24" t="s">
        <v>33</v>
      </c>
      <c r="C5" s="24"/>
      <c r="D5" s="3"/>
    </row>
    <row r="6" spans="1:11" ht="16.5" customHeight="1" x14ac:dyDescent="0.2">
      <c r="D6" s="3"/>
    </row>
    <row r="7" spans="1:11" s="30" customFormat="1" ht="16.5" customHeight="1" x14ac:dyDescent="0.2">
      <c r="A7" s="31"/>
      <c r="B7" s="32" t="s">
        <v>24</v>
      </c>
      <c r="C7" s="25" t="s">
        <v>15</v>
      </c>
      <c r="D7" s="37">
        <v>0</v>
      </c>
      <c r="E7" s="12"/>
      <c r="F7" s="36" t="s">
        <v>17</v>
      </c>
      <c r="G7" s="36"/>
      <c r="H7" s="36"/>
      <c r="I7" s="36"/>
      <c r="J7" s="36"/>
      <c r="K7" s="43"/>
    </row>
    <row r="8" spans="1:11" s="30" customFormat="1" ht="16.5" customHeight="1" x14ac:dyDescent="0.2">
      <c r="A8" s="31"/>
      <c r="B8" s="32" t="s">
        <v>19</v>
      </c>
      <c r="C8" s="25" t="s">
        <v>15</v>
      </c>
      <c r="D8" s="37">
        <v>0</v>
      </c>
      <c r="E8" s="12"/>
      <c r="F8" s="36" t="s">
        <v>18</v>
      </c>
      <c r="G8" s="36"/>
      <c r="H8" s="36"/>
      <c r="I8" s="36"/>
      <c r="J8" s="36"/>
      <c r="K8" s="42"/>
    </row>
    <row r="9" spans="1:11" s="30" customFormat="1" ht="16.5" customHeight="1" x14ac:dyDescent="0.2">
      <c r="A9" s="31"/>
      <c r="B9" s="32" t="s">
        <v>21</v>
      </c>
      <c r="C9" s="25" t="s">
        <v>15</v>
      </c>
      <c r="D9" s="37">
        <v>0</v>
      </c>
      <c r="E9" s="12"/>
      <c r="G9" s="36"/>
      <c r="H9" s="36"/>
      <c r="I9" s="36"/>
      <c r="J9" s="36"/>
      <c r="K9" s="42"/>
    </row>
    <row r="10" spans="1:11" s="30" customFormat="1" ht="16.5" customHeight="1" x14ac:dyDescent="0.2">
      <c r="A10" s="31"/>
      <c r="B10" s="32" t="s">
        <v>5</v>
      </c>
      <c r="C10" s="25" t="s">
        <v>15</v>
      </c>
      <c r="D10" s="37">
        <v>0</v>
      </c>
      <c r="E10" s="12"/>
      <c r="F10" s="36" t="s">
        <v>0</v>
      </c>
      <c r="G10" s="36"/>
      <c r="H10" s="36"/>
      <c r="I10" s="36"/>
      <c r="J10" s="36"/>
      <c r="K10" s="42"/>
    </row>
    <row r="11" spans="1:11" s="30" customFormat="1" ht="16.5" customHeight="1" x14ac:dyDescent="0.2">
      <c r="A11" s="31"/>
      <c r="B11" s="32"/>
      <c r="C11" s="25"/>
      <c r="D11" s="34"/>
      <c r="E11" s="36"/>
      <c r="F11" s="36" t="s">
        <v>2</v>
      </c>
      <c r="G11" s="36"/>
      <c r="H11" s="36"/>
      <c r="I11" s="36"/>
      <c r="J11" s="36"/>
      <c r="K11" s="42"/>
    </row>
    <row r="12" spans="1:11" s="30" customFormat="1" ht="16.5" customHeight="1" x14ac:dyDescent="0.2">
      <c r="A12" s="31"/>
      <c r="B12" s="32" t="s">
        <v>6</v>
      </c>
      <c r="C12" s="25" t="s">
        <v>16</v>
      </c>
      <c r="D12" s="37">
        <v>0</v>
      </c>
      <c r="E12" s="36"/>
      <c r="F12" s="36" t="s">
        <v>3</v>
      </c>
      <c r="G12" s="36"/>
      <c r="H12" s="36"/>
      <c r="I12" s="36"/>
      <c r="J12" s="36"/>
      <c r="K12" s="42"/>
    </row>
    <row r="13" spans="1:11" s="30" customFormat="1" ht="16.5" customHeight="1" x14ac:dyDescent="0.2">
      <c r="A13" s="31"/>
      <c r="B13" s="32" t="s">
        <v>8</v>
      </c>
      <c r="C13" s="25" t="s">
        <v>16</v>
      </c>
      <c r="D13" s="37">
        <v>0</v>
      </c>
      <c r="E13" s="12"/>
      <c r="G13" s="36"/>
      <c r="H13" s="36"/>
      <c r="I13" s="36"/>
      <c r="J13" s="36"/>
      <c r="K13" s="42"/>
    </row>
    <row r="14" spans="1:11" s="30" customFormat="1" ht="16.5" customHeight="1" x14ac:dyDescent="0.25">
      <c r="A14" s="31"/>
      <c r="B14" s="32" t="s">
        <v>10</v>
      </c>
      <c r="C14" s="25" t="s">
        <v>16</v>
      </c>
      <c r="D14" s="37">
        <v>0</v>
      </c>
      <c r="E14" s="12"/>
      <c r="G14" s="36"/>
      <c r="H14" s="36"/>
      <c r="I14" s="36"/>
      <c r="J14" s="36"/>
    </row>
    <row r="15" spans="1:11" s="30" customFormat="1" ht="16.5" customHeight="1" x14ac:dyDescent="0.25">
      <c r="A15" s="31"/>
      <c r="B15" s="32" t="s">
        <v>9</v>
      </c>
      <c r="C15" s="25" t="s">
        <v>16</v>
      </c>
      <c r="D15" s="37">
        <v>0</v>
      </c>
      <c r="E15" s="13"/>
      <c r="G15" s="36"/>
      <c r="H15" s="36"/>
      <c r="I15" s="36"/>
      <c r="J15" s="36"/>
    </row>
    <row r="16" spans="1:11" s="30" customFormat="1" ht="16.5" customHeight="1" x14ac:dyDescent="0.25">
      <c r="A16" s="31"/>
      <c r="B16" s="32"/>
      <c r="C16" s="32"/>
      <c r="D16" s="34"/>
      <c r="E16" s="36"/>
      <c r="F16" s="36"/>
      <c r="G16" s="36"/>
      <c r="H16" s="36"/>
      <c r="I16" s="36"/>
      <c r="J16" s="36"/>
    </row>
    <row r="17" spans="1:10" s="30" customFormat="1" ht="16.5" customHeight="1" x14ac:dyDescent="0.25">
      <c r="A17" s="31"/>
      <c r="B17" s="32"/>
      <c r="C17" s="32"/>
      <c r="D17" s="34"/>
      <c r="E17" s="36"/>
      <c r="F17" s="36"/>
      <c r="G17" s="36"/>
      <c r="H17" s="36"/>
      <c r="I17" s="36"/>
      <c r="J17" s="36"/>
    </row>
    <row r="18" spans="1:10" s="30" customFormat="1" ht="16.5" customHeight="1" x14ac:dyDescent="0.25">
      <c r="A18" s="31"/>
      <c r="B18" s="32"/>
      <c r="C18" s="32"/>
      <c r="D18" s="34"/>
      <c r="E18" s="36"/>
      <c r="F18" s="36"/>
      <c r="G18" s="36"/>
      <c r="H18" s="36"/>
      <c r="I18" s="36"/>
      <c r="J18" s="36"/>
    </row>
    <row r="19" spans="1:10" s="30" customFormat="1" ht="16.5" customHeight="1" x14ac:dyDescent="0.25">
      <c r="A19" s="31"/>
      <c r="B19" s="24" t="s">
        <v>34</v>
      </c>
      <c r="C19" s="24"/>
      <c r="D19" s="34"/>
      <c r="E19" s="36"/>
      <c r="F19" s="36"/>
      <c r="G19" s="36"/>
      <c r="H19" s="36"/>
      <c r="I19" s="36"/>
      <c r="J19" s="36"/>
    </row>
    <row r="20" spans="1:10" s="30" customFormat="1" ht="16.5" customHeight="1" x14ac:dyDescent="0.25">
      <c r="A20" s="31"/>
      <c r="B20" s="32"/>
      <c r="C20" s="32"/>
      <c r="D20" s="34"/>
      <c r="E20" s="36"/>
      <c r="F20" s="36"/>
      <c r="G20" s="36"/>
      <c r="H20" s="36"/>
      <c r="I20" s="36"/>
      <c r="J20" s="36"/>
    </row>
    <row r="21" spans="1:10" s="30" customFormat="1" ht="16.5" customHeight="1" x14ac:dyDescent="0.25">
      <c r="A21" s="31"/>
      <c r="B21" s="33" t="s">
        <v>11</v>
      </c>
      <c r="C21" s="26" t="s">
        <v>16</v>
      </c>
      <c r="D21" s="14">
        <f>D12+D13+D14-D15</f>
        <v>0</v>
      </c>
      <c r="E21" s="23"/>
      <c r="F21" s="40" t="s">
        <v>13</v>
      </c>
      <c r="G21" s="36"/>
      <c r="H21" s="36"/>
      <c r="I21" s="36"/>
      <c r="J21" s="36"/>
    </row>
    <row r="22" spans="1:10" s="30" customFormat="1" ht="16.5" customHeight="1" x14ac:dyDescent="0.25">
      <c r="A22" s="31"/>
      <c r="B22" s="33" t="s">
        <v>12</v>
      </c>
      <c r="C22" s="26" t="s">
        <v>16</v>
      </c>
      <c r="D22" s="14">
        <f>D12+D13+D14</f>
        <v>0</v>
      </c>
      <c r="E22" s="36"/>
      <c r="F22" s="40" t="s">
        <v>20</v>
      </c>
      <c r="G22" s="36"/>
      <c r="H22" s="36"/>
      <c r="I22" s="36"/>
      <c r="J22" s="36"/>
    </row>
    <row r="23" spans="1:10" s="30" customFormat="1" ht="16.5" customHeight="1" x14ac:dyDescent="0.25">
      <c r="A23" s="31"/>
      <c r="B23" s="32"/>
      <c r="C23" s="32"/>
      <c r="D23" s="34"/>
      <c r="E23" s="36"/>
      <c r="F23" s="36"/>
      <c r="G23" s="36"/>
      <c r="H23" s="36"/>
      <c r="I23" s="36"/>
      <c r="J23" s="36"/>
    </row>
    <row r="24" spans="1:10" s="30" customFormat="1" ht="16.5" customHeight="1" x14ac:dyDescent="0.25">
      <c r="A24" s="31"/>
      <c r="B24" s="32"/>
      <c r="C24" s="32"/>
      <c r="D24" s="34"/>
      <c r="E24" s="36"/>
      <c r="F24" s="36"/>
      <c r="G24" s="36"/>
      <c r="H24" s="36"/>
      <c r="I24" s="36"/>
      <c r="J24" s="36"/>
    </row>
    <row r="25" spans="1:10" s="30" customFormat="1" ht="16.5" hidden="1" customHeight="1" x14ac:dyDescent="0.25">
      <c r="A25" s="31"/>
      <c r="B25" s="28" t="s">
        <v>4</v>
      </c>
      <c r="C25" s="28"/>
      <c r="D25" s="44">
        <f>D7/360*D21</f>
        <v>0</v>
      </c>
      <c r="E25" s="36"/>
      <c r="F25" s="36"/>
      <c r="G25" s="36"/>
      <c r="H25" s="36"/>
      <c r="I25" s="36"/>
      <c r="J25" s="36"/>
    </row>
    <row r="26" spans="1:10" s="30" customFormat="1" ht="16.5" hidden="1" customHeight="1" x14ac:dyDescent="0.25">
      <c r="A26" s="31"/>
      <c r="B26" s="28" t="s">
        <v>7</v>
      </c>
      <c r="C26" s="28"/>
      <c r="D26" s="44">
        <f>D8/360*D22</f>
        <v>0</v>
      </c>
      <c r="E26" s="36"/>
      <c r="F26" s="36"/>
      <c r="G26" s="36"/>
      <c r="H26" s="36"/>
      <c r="I26" s="36"/>
      <c r="J26" s="36"/>
    </row>
    <row r="27" spans="1:10" s="30" customFormat="1" ht="16.5" hidden="1" customHeight="1" x14ac:dyDescent="0.25">
      <c r="A27" s="31"/>
      <c r="B27" s="28" t="s">
        <v>21</v>
      </c>
      <c r="C27" s="28"/>
      <c r="D27" s="44">
        <f>D9/360*D22</f>
        <v>0</v>
      </c>
      <c r="E27" s="36"/>
      <c r="F27" s="36"/>
      <c r="G27" s="36"/>
      <c r="H27" s="36"/>
      <c r="I27" s="36"/>
      <c r="J27" s="36"/>
    </row>
    <row r="28" spans="1:10" s="30" customFormat="1" ht="16.5" hidden="1" customHeight="1" x14ac:dyDescent="0.25">
      <c r="A28" s="31"/>
      <c r="B28" s="28" t="s">
        <v>5</v>
      </c>
      <c r="C28" s="28"/>
      <c r="D28" s="44">
        <f>D10/360*D21</f>
        <v>0</v>
      </c>
      <c r="E28" s="36"/>
      <c r="F28" s="36"/>
      <c r="G28" s="36"/>
      <c r="H28" s="36"/>
      <c r="I28" s="36"/>
      <c r="J28" s="36"/>
    </row>
    <row r="29" spans="1:10" s="30" customFormat="1" ht="16.5" customHeight="1" x14ac:dyDescent="0.25">
      <c r="A29" s="31"/>
      <c r="B29" s="32" t="s">
        <v>24</v>
      </c>
      <c r="C29" s="25" t="s">
        <v>15</v>
      </c>
      <c r="D29" s="27">
        <f>ROUNDUP(D25,-3)</f>
        <v>0</v>
      </c>
      <c r="E29" s="36"/>
      <c r="F29" s="36"/>
      <c r="G29" s="36"/>
      <c r="H29" s="36"/>
      <c r="I29" s="36"/>
      <c r="J29" s="36"/>
    </row>
    <row r="30" spans="1:10" s="30" customFormat="1" ht="16.5" customHeight="1" x14ac:dyDescent="0.25">
      <c r="A30" s="31"/>
      <c r="B30" s="32" t="s">
        <v>19</v>
      </c>
      <c r="C30" s="25" t="s">
        <v>15</v>
      </c>
      <c r="D30" s="27">
        <f>ROUNDUP(D26,-3)</f>
        <v>0</v>
      </c>
      <c r="E30" s="36"/>
      <c r="F30" s="36"/>
      <c r="G30" s="36"/>
      <c r="H30" s="36"/>
      <c r="I30" s="36"/>
      <c r="J30" s="36"/>
    </row>
    <row r="31" spans="1:10" s="30" customFormat="1" ht="16.5" customHeight="1" x14ac:dyDescent="0.25">
      <c r="A31" s="31"/>
      <c r="B31" s="32" t="s">
        <v>21</v>
      </c>
      <c r="C31" s="25" t="s">
        <v>15</v>
      </c>
      <c r="D31" s="27">
        <f>ROUNDUP(D27,-3)</f>
        <v>0</v>
      </c>
      <c r="E31" s="36"/>
      <c r="F31" s="36"/>
      <c r="G31" s="36"/>
      <c r="H31" s="36"/>
      <c r="I31" s="36"/>
      <c r="J31" s="36"/>
    </row>
    <row r="32" spans="1:10" s="30" customFormat="1" ht="16.5" customHeight="1" x14ac:dyDescent="0.25">
      <c r="A32" s="31"/>
      <c r="B32" s="32" t="s">
        <v>5</v>
      </c>
      <c r="C32" s="25" t="s">
        <v>15</v>
      </c>
      <c r="D32" s="27">
        <f>ROUNDUP(D28,-3)</f>
        <v>0</v>
      </c>
      <c r="E32" s="36"/>
      <c r="F32" s="36"/>
      <c r="G32" s="36"/>
      <c r="H32" s="36"/>
      <c r="I32" s="36"/>
      <c r="J32" s="36"/>
    </row>
    <row r="33" spans="1:10" s="30" customFormat="1" ht="8.1" customHeight="1" x14ac:dyDescent="0.25">
      <c r="A33" s="31"/>
      <c r="B33" s="32"/>
      <c r="C33" s="32"/>
      <c r="D33" s="27"/>
      <c r="E33" s="36"/>
      <c r="F33" s="36"/>
      <c r="G33" s="36"/>
      <c r="H33" s="36"/>
      <c r="I33" s="36"/>
      <c r="J33" s="36"/>
    </row>
    <row r="34" spans="1:10" s="30" customFormat="1" ht="16.5" customHeight="1" x14ac:dyDescent="0.25">
      <c r="A34" s="31"/>
      <c r="B34" s="33" t="s">
        <v>14</v>
      </c>
      <c r="C34" s="26" t="s">
        <v>15</v>
      </c>
      <c r="D34" s="14">
        <f>SUM(D29:D32)</f>
        <v>0</v>
      </c>
      <c r="E34" s="36"/>
      <c r="F34" s="40" t="s">
        <v>23</v>
      </c>
      <c r="G34" s="36"/>
      <c r="H34" s="36"/>
      <c r="I34" s="36"/>
      <c r="J34" s="36"/>
    </row>
    <row r="35" spans="1:10" s="30" customFormat="1" ht="16.5" customHeight="1" x14ac:dyDescent="0.25">
      <c r="A35" s="31"/>
      <c r="B35" s="32"/>
      <c r="C35" s="32"/>
      <c r="D35" s="34"/>
      <c r="E35" s="36"/>
      <c r="F35" s="36"/>
      <c r="G35" s="36"/>
      <c r="H35" s="36"/>
      <c r="I35" s="36"/>
      <c r="J35" s="36"/>
    </row>
    <row r="36" spans="1:10" s="30" customFormat="1" ht="16.5" customHeight="1" x14ac:dyDescent="0.25">
      <c r="A36" s="31"/>
      <c r="B36" s="32"/>
      <c r="C36" s="32"/>
      <c r="D36" s="34"/>
      <c r="E36" s="36"/>
      <c r="F36" s="36"/>
      <c r="G36" s="36"/>
      <c r="H36" s="36"/>
      <c r="I36" s="36"/>
      <c r="J36" s="36"/>
    </row>
    <row r="37" spans="1:10" s="30" customFormat="1" ht="16.5" customHeight="1" x14ac:dyDescent="0.25">
      <c r="A37" s="31"/>
      <c r="B37" s="32"/>
      <c r="C37" s="32"/>
      <c r="D37" s="34"/>
      <c r="E37" s="36"/>
      <c r="F37" s="36"/>
      <c r="G37" s="36"/>
      <c r="H37" s="36"/>
      <c r="I37" s="36"/>
      <c r="J37" s="36"/>
    </row>
    <row r="38" spans="1:10" s="30" customFormat="1" ht="16.5" customHeight="1" x14ac:dyDescent="0.2">
      <c r="A38" s="31"/>
      <c r="B38" s="39" t="s">
        <v>35</v>
      </c>
      <c r="C38" s="32"/>
      <c r="D38" s="34"/>
      <c r="E38" s="36"/>
      <c r="F38" s="36"/>
      <c r="G38" s="36"/>
      <c r="H38" s="36"/>
      <c r="I38" s="36"/>
      <c r="J38" s="36"/>
    </row>
    <row r="39" spans="1:10" s="30" customFormat="1" ht="16.5" customHeight="1" x14ac:dyDescent="0.25">
      <c r="A39" s="31"/>
      <c r="B39" s="33"/>
      <c r="C39" s="33"/>
      <c r="D39" s="34"/>
      <c r="E39" s="36"/>
      <c r="F39" s="36"/>
      <c r="G39" s="36"/>
      <c r="H39" s="36"/>
      <c r="I39" s="36"/>
      <c r="J39" s="36"/>
    </row>
    <row r="40" spans="1:10" ht="16.5" customHeight="1" x14ac:dyDescent="0.2">
      <c r="B40" s="1"/>
      <c r="C40" s="39"/>
      <c r="D40" s="3"/>
    </row>
    <row r="41" spans="1:10" ht="16.5" customHeight="1" x14ac:dyDescent="0.2">
      <c r="D41" s="3"/>
    </row>
    <row r="42" spans="1:10" ht="16.5" customHeight="1" x14ac:dyDescent="0.2"/>
    <row r="43" spans="1:10" ht="16.5" customHeight="1" x14ac:dyDescent="0.2"/>
    <row r="51" spans="1:11" s="29" customFormat="1" x14ac:dyDescent="0.2">
      <c r="A51" s="1"/>
      <c r="B51" s="29" t="s">
        <v>22</v>
      </c>
      <c r="E51" s="10"/>
      <c r="F51" s="10"/>
      <c r="G51" s="10"/>
      <c r="H51" s="10"/>
      <c r="I51" s="10"/>
      <c r="J51" s="10"/>
      <c r="K51" s="1"/>
    </row>
    <row r="52" spans="1:11" s="29" customFormat="1" x14ac:dyDescent="0.2">
      <c r="A52" s="1"/>
      <c r="B52" s="41" t="s">
        <v>1</v>
      </c>
      <c r="C52" s="41"/>
      <c r="E52" s="10"/>
      <c r="F52" s="10"/>
      <c r="G52" s="10"/>
      <c r="H52" s="10"/>
      <c r="I52" s="10"/>
      <c r="J52" s="10"/>
      <c r="K52" s="1"/>
    </row>
  </sheetData>
  <sheetProtection password="DAD7" sheet="1"/>
  <protectedRanges>
    <protectedRange sqref="D12:D15" name="Bereich2"/>
    <protectedRange sqref="D7:D10" name="Bereich1"/>
  </protectedRanges>
  <dataConsolidate/>
  <hyperlinks>
    <hyperlink ref="B52" r:id="rId1" xr:uid="{3474E18B-B09C-45E3-881B-B21C99FABCFC}"/>
  </hyperlinks>
  <pageMargins left="0.70866141732283472" right="0.70866141732283472" top="0.78740157480314965" bottom="0.78740157480314965" header="0.31496062992125984" footer="0.31496062992125984"/>
  <pageSetup paperSize="9" scale="71" orientation="portrait" verticalDpi="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EFF3-CC54-4D40-9E30-2C7087B58B4B}">
  <sheetPr>
    <pageSetUpPr fitToPage="1"/>
  </sheetPr>
  <dimension ref="A1:K51"/>
  <sheetViews>
    <sheetView showGridLines="0" showRowColHeaders="0" workbookViewId="0"/>
  </sheetViews>
  <sheetFormatPr baseColWidth="10" defaultRowHeight="12.75" x14ac:dyDescent="0.2"/>
  <cols>
    <col min="1" max="1" width="3.7109375" style="1" customWidth="1"/>
    <col min="2" max="2" width="24.7109375" style="29" customWidth="1"/>
    <col min="3" max="3" width="6.5703125" style="29" customWidth="1"/>
    <col min="4" max="4" width="11.42578125" style="29"/>
    <col min="5" max="5" width="6.7109375" style="10" customWidth="1"/>
    <col min="6" max="10" width="11.42578125" style="10"/>
    <col min="11" max="16384" width="11.42578125" style="1"/>
  </cols>
  <sheetData>
    <row r="1" spans="1:11" ht="9.9499999999999993" customHeight="1" x14ac:dyDescent="0.2">
      <c r="D1" s="3"/>
    </row>
    <row r="2" spans="1:11" ht="15.75" x14ac:dyDescent="0.25">
      <c r="B2" s="38" t="s">
        <v>32</v>
      </c>
      <c r="C2" s="38"/>
      <c r="D2" s="3"/>
      <c r="F2" s="21"/>
    </row>
    <row r="3" spans="1:11" ht="9.9499999999999993" customHeight="1" x14ac:dyDescent="0.2">
      <c r="B3" s="35"/>
      <c r="C3" s="35"/>
      <c r="D3" s="9"/>
      <c r="E3" s="35"/>
      <c r="F3" s="9"/>
      <c r="G3" s="9"/>
      <c r="H3" s="9"/>
      <c r="I3" s="9"/>
      <c r="J3" s="9"/>
    </row>
    <row r="4" spans="1:11" ht="16.5" customHeight="1" x14ac:dyDescent="0.2">
      <c r="D4" s="3"/>
    </row>
    <row r="5" spans="1:11" ht="16.5" customHeight="1" x14ac:dyDescent="0.2">
      <c r="B5" s="24" t="s">
        <v>33</v>
      </c>
      <c r="C5" s="24"/>
      <c r="D5" s="3"/>
    </row>
    <row r="6" spans="1:11" ht="16.5" customHeight="1" x14ac:dyDescent="0.2">
      <c r="D6" s="3"/>
    </row>
    <row r="7" spans="1:11" s="30" customFormat="1" ht="16.5" customHeight="1" x14ac:dyDescent="0.2">
      <c r="A7" s="31"/>
      <c r="B7" s="32" t="s">
        <v>31</v>
      </c>
      <c r="C7" s="25" t="s">
        <v>15</v>
      </c>
      <c r="D7" s="37">
        <v>0</v>
      </c>
      <c r="E7" s="12"/>
      <c r="F7" s="36" t="s">
        <v>17</v>
      </c>
      <c r="G7" s="36"/>
      <c r="H7" s="36"/>
      <c r="I7" s="36"/>
      <c r="J7" s="36"/>
      <c r="K7" s="43"/>
    </row>
    <row r="8" spans="1:11" s="30" customFormat="1" ht="16.5" customHeight="1" x14ac:dyDescent="0.2">
      <c r="A8" s="31"/>
      <c r="B8" s="32" t="s">
        <v>19</v>
      </c>
      <c r="C8" s="25" t="s">
        <v>15</v>
      </c>
      <c r="D8" s="37">
        <v>0</v>
      </c>
      <c r="E8" s="12"/>
      <c r="F8" s="36" t="s">
        <v>18</v>
      </c>
      <c r="G8" s="36"/>
      <c r="H8" s="36"/>
      <c r="I8" s="36"/>
      <c r="J8" s="36"/>
      <c r="K8" s="42"/>
    </row>
    <row r="9" spans="1:11" s="30" customFormat="1" ht="16.5" customHeight="1" x14ac:dyDescent="0.2">
      <c r="A9" s="31"/>
      <c r="B9" s="32" t="s">
        <v>21</v>
      </c>
      <c r="C9" s="25" t="s">
        <v>15</v>
      </c>
      <c r="D9" s="37">
        <v>0</v>
      </c>
      <c r="E9" s="12"/>
      <c r="G9" s="36"/>
      <c r="H9" s="36"/>
      <c r="I9" s="36"/>
      <c r="J9" s="36"/>
      <c r="K9" s="42"/>
    </row>
    <row r="10" spans="1:11" s="30" customFormat="1" ht="16.5" customHeight="1" x14ac:dyDescent="0.2">
      <c r="A10" s="31"/>
      <c r="B10" s="32" t="s">
        <v>5</v>
      </c>
      <c r="C10" s="25" t="s">
        <v>15</v>
      </c>
      <c r="D10" s="37">
        <v>0</v>
      </c>
      <c r="E10" s="12"/>
      <c r="F10" s="36" t="s">
        <v>0</v>
      </c>
      <c r="G10" s="36"/>
      <c r="H10" s="36"/>
      <c r="I10" s="36"/>
      <c r="J10" s="36"/>
      <c r="K10" s="42"/>
    </row>
    <row r="11" spans="1:11" s="30" customFormat="1" ht="16.5" customHeight="1" x14ac:dyDescent="0.2">
      <c r="A11" s="31"/>
      <c r="B11" s="32"/>
      <c r="C11" s="25"/>
      <c r="D11" s="34"/>
      <c r="E11" s="36"/>
      <c r="F11" s="36" t="s">
        <v>2</v>
      </c>
      <c r="G11" s="36"/>
      <c r="H11" s="36"/>
      <c r="I11" s="36"/>
      <c r="J11" s="36"/>
      <c r="K11" s="42"/>
    </row>
    <row r="12" spans="1:11" s="30" customFormat="1" ht="16.5" customHeight="1" x14ac:dyDescent="0.2">
      <c r="A12" s="31"/>
      <c r="B12" s="32" t="s">
        <v>8</v>
      </c>
      <c r="C12" s="25" t="s">
        <v>16</v>
      </c>
      <c r="D12" s="37">
        <v>0</v>
      </c>
      <c r="E12" s="12"/>
      <c r="F12" s="36" t="s">
        <v>3</v>
      </c>
      <c r="G12" s="36"/>
      <c r="H12" s="36"/>
      <c r="I12" s="36"/>
      <c r="J12" s="36"/>
      <c r="K12" s="42"/>
    </row>
    <row r="13" spans="1:11" s="30" customFormat="1" ht="16.5" customHeight="1" x14ac:dyDescent="0.25">
      <c r="A13" s="31"/>
      <c r="B13" s="32" t="s">
        <v>10</v>
      </c>
      <c r="C13" s="25" t="s">
        <v>16</v>
      </c>
      <c r="D13" s="37">
        <v>0</v>
      </c>
      <c r="E13" s="12"/>
      <c r="G13" s="36"/>
      <c r="H13" s="36"/>
      <c r="I13" s="36"/>
      <c r="J13" s="36"/>
    </row>
    <row r="14" spans="1:11" s="30" customFormat="1" ht="16.5" customHeight="1" x14ac:dyDescent="0.25">
      <c r="A14" s="31"/>
      <c r="B14" s="32" t="s">
        <v>9</v>
      </c>
      <c r="C14" s="25" t="s">
        <v>16</v>
      </c>
      <c r="D14" s="37">
        <v>0</v>
      </c>
      <c r="E14" s="13"/>
      <c r="G14" s="36"/>
      <c r="H14" s="36"/>
      <c r="I14" s="36"/>
      <c r="J14" s="36"/>
    </row>
    <row r="15" spans="1:11" s="30" customFormat="1" ht="16.5" customHeight="1" x14ac:dyDescent="0.25">
      <c r="A15" s="31"/>
      <c r="B15" s="32"/>
      <c r="C15" s="32"/>
      <c r="D15" s="34"/>
      <c r="E15" s="36"/>
      <c r="F15" s="36"/>
      <c r="G15" s="36"/>
      <c r="H15" s="36"/>
      <c r="I15" s="36"/>
      <c r="J15" s="36"/>
    </row>
    <row r="16" spans="1:11" s="30" customFormat="1" ht="16.5" customHeight="1" x14ac:dyDescent="0.25">
      <c r="A16" s="31"/>
      <c r="B16" s="32"/>
      <c r="C16" s="32"/>
      <c r="D16" s="34"/>
      <c r="E16" s="36"/>
      <c r="F16" s="36"/>
      <c r="G16" s="36"/>
      <c r="H16" s="36"/>
      <c r="I16" s="36"/>
      <c r="J16" s="36"/>
    </row>
    <row r="17" spans="1:10" s="30" customFormat="1" ht="16.5" customHeight="1" x14ac:dyDescent="0.25">
      <c r="A17" s="31"/>
      <c r="B17" s="32"/>
      <c r="C17" s="32"/>
      <c r="D17" s="34"/>
      <c r="E17" s="36"/>
      <c r="F17" s="36"/>
      <c r="G17" s="36"/>
      <c r="H17" s="36"/>
      <c r="I17" s="36"/>
      <c r="J17" s="36"/>
    </row>
    <row r="18" spans="1:10" s="30" customFormat="1" ht="16.5" customHeight="1" x14ac:dyDescent="0.25">
      <c r="A18" s="31"/>
      <c r="B18" s="24" t="s">
        <v>34</v>
      </c>
      <c r="C18" s="24"/>
      <c r="D18" s="34"/>
      <c r="E18" s="36"/>
      <c r="F18" s="36"/>
      <c r="G18" s="36"/>
      <c r="H18" s="36"/>
      <c r="I18" s="36"/>
      <c r="J18" s="36"/>
    </row>
    <row r="19" spans="1:10" s="30" customFormat="1" ht="16.5" customHeight="1" x14ac:dyDescent="0.25">
      <c r="A19" s="31"/>
      <c r="B19" s="32"/>
      <c r="C19" s="32"/>
      <c r="D19" s="34"/>
      <c r="E19" s="36"/>
      <c r="F19" s="36"/>
      <c r="G19" s="36"/>
      <c r="H19" s="36"/>
      <c r="I19" s="36"/>
      <c r="J19" s="36"/>
    </row>
    <row r="20" spans="1:10" s="30" customFormat="1" ht="16.5" customHeight="1" x14ac:dyDescent="0.25">
      <c r="A20" s="31"/>
      <c r="B20" s="33" t="s">
        <v>11</v>
      </c>
      <c r="C20" s="26" t="s">
        <v>16</v>
      </c>
      <c r="D20" s="14">
        <f>D12+D13-D14</f>
        <v>0</v>
      </c>
      <c r="E20" s="23"/>
      <c r="F20" s="40" t="s">
        <v>13</v>
      </c>
      <c r="G20" s="36"/>
      <c r="H20" s="36"/>
      <c r="I20" s="36"/>
      <c r="J20" s="36"/>
    </row>
    <row r="21" spans="1:10" s="30" customFormat="1" ht="16.5" customHeight="1" x14ac:dyDescent="0.25">
      <c r="A21" s="31"/>
      <c r="B21" s="33" t="s">
        <v>12</v>
      </c>
      <c r="C21" s="26" t="s">
        <v>16</v>
      </c>
      <c r="D21" s="14">
        <f>D12+D13</f>
        <v>0</v>
      </c>
      <c r="E21" s="36"/>
      <c r="F21" s="40" t="s">
        <v>20</v>
      </c>
      <c r="G21" s="36"/>
      <c r="H21" s="36"/>
      <c r="I21" s="36"/>
      <c r="J21" s="36"/>
    </row>
    <row r="22" spans="1:10" s="30" customFormat="1" ht="16.5" customHeight="1" x14ac:dyDescent="0.25">
      <c r="A22" s="31"/>
      <c r="B22" s="32"/>
      <c r="C22" s="32"/>
      <c r="D22" s="34"/>
      <c r="E22" s="36"/>
      <c r="F22" s="36"/>
      <c r="G22" s="36"/>
      <c r="H22" s="36"/>
      <c r="I22" s="36"/>
      <c r="J22" s="36"/>
    </row>
    <row r="23" spans="1:10" s="30" customFormat="1" ht="16.5" customHeight="1" x14ac:dyDescent="0.25">
      <c r="A23" s="31"/>
      <c r="B23" s="32"/>
      <c r="C23" s="32"/>
      <c r="D23" s="34"/>
      <c r="E23" s="36"/>
      <c r="F23" s="36"/>
      <c r="G23" s="36"/>
      <c r="H23" s="36"/>
      <c r="I23" s="36"/>
      <c r="J23" s="36"/>
    </row>
    <row r="24" spans="1:10" s="30" customFormat="1" ht="16.5" hidden="1" customHeight="1" x14ac:dyDescent="0.25">
      <c r="A24" s="31"/>
      <c r="B24" s="28" t="s">
        <v>4</v>
      </c>
      <c r="C24" s="28"/>
      <c r="D24" s="44">
        <f>D7/360*D20</f>
        <v>0</v>
      </c>
      <c r="E24" s="36"/>
      <c r="F24" s="36"/>
      <c r="G24" s="36"/>
      <c r="H24" s="36"/>
      <c r="I24" s="36"/>
      <c r="J24" s="36"/>
    </row>
    <row r="25" spans="1:10" s="30" customFormat="1" ht="16.5" hidden="1" customHeight="1" x14ac:dyDescent="0.25">
      <c r="A25" s="31"/>
      <c r="B25" s="28" t="s">
        <v>7</v>
      </c>
      <c r="C25" s="28"/>
      <c r="D25" s="44">
        <f>D8/360*D21</f>
        <v>0</v>
      </c>
      <c r="E25" s="36"/>
      <c r="F25" s="36"/>
      <c r="G25" s="36"/>
      <c r="H25" s="36"/>
      <c r="I25" s="36"/>
      <c r="J25" s="36"/>
    </row>
    <row r="26" spans="1:10" s="30" customFormat="1" ht="16.5" hidden="1" customHeight="1" x14ac:dyDescent="0.25">
      <c r="A26" s="31"/>
      <c r="B26" s="28" t="s">
        <v>21</v>
      </c>
      <c r="C26" s="28"/>
      <c r="D26" s="44">
        <f>D9/360*D21</f>
        <v>0</v>
      </c>
      <c r="E26" s="36"/>
      <c r="F26" s="36"/>
      <c r="G26" s="36"/>
      <c r="H26" s="36"/>
      <c r="I26" s="36"/>
      <c r="J26" s="36"/>
    </row>
    <row r="27" spans="1:10" s="30" customFormat="1" ht="16.5" hidden="1" customHeight="1" x14ac:dyDescent="0.25">
      <c r="A27" s="31"/>
      <c r="B27" s="28" t="s">
        <v>5</v>
      </c>
      <c r="C27" s="28"/>
      <c r="D27" s="44">
        <f>D10/360*D20</f>
        <v>0</v>
      </c>
      <c r="E27" s="36"/>
      <c r="F27" s="36"/>
      <c r="G27" s="36"/>
      <c r="H27" s="36"/>
      <c r="I27" s="36"/>
      <c r="J27" s="36"/>
    </row>
    <row r="28" spans="1:10" s="30" customFormat="1" ht="16.5" customHeight="1" x14ac:dyDescent="0.25">
      <c r="A28" s="31"/>
      <c r="B28" s="32" t="s">
        <v>31</v>
      </c>
      <c r="C28" s="25" t="s">
        <v>15</v>
      </c>
      <c r="D28" s="27">
        <f>ROUNDUP(D24,-3)</f>
        <v>0</v>
      </c>
      <c r="E28" s="36"/>
      <c r="F28" s="36"/>
      <c r="G28" s="36"/>
      <c r="H28" s="36"/>
      <c r="I28" s="36"/>
      <c r="J28" s="36"/>
    </row>
    <row r="29" spans="1:10" s="30" customFormat="1" ht="16.5" customHeight="1" x14ac:dyDescent="0.25">
      <c r="A29" s="31"/>
      <c r="B29" s="32" t="s">
        <v>19</v>
      </c>
      <c r="C29" s="25" t="s">
        <v>15</v>
      </c>
      <c r="D29" s="27">
        <f>ROUNDUP(D25,-3)</f>
        <v>0</v>
      </c>
      <c r="E29" s="36"/>
      <c r="F29" s="36"/>
      <c r="G29" s="36"/>
      <c r="H29" s="36"/>
      <c r="I29" s="36"/>
      <c r="J29" s="36"/>
    </row>
    <row r="30" spans="1:10" s="30" customFormat="1" ht="16.5" customHeight="1" x14ac:dyDescent="0.25">
      <c r="A30" s="31"/>
      <c r="B30" s="32" t="s">
        <v>21</v>
      </c>
      <c r="C30" s="25" t="s">
        <v>15</v>
      </c>
      <c r="D30" s="27">
        <f>ROUNDUP(D26,-3)</f>
        <v>0</v>
      </c>
      <c r="E30" s="36"/>
      <c r="F30" s="36"/>
      <c r="G30" s="36"/>
      <c r="H30" s="36"/>
      <c r="I30" s="36"/>
      <c r="J30" s="36"/>
    </row>
    <row r="31" spans="1:10" s="30" customFormat="1" ht="16.5" customHeight="1" x14ac:dyDescent="0.25">
      <c r="A31" s="31"/>
      <c r="B31" s="32" t="s">
        <v>5</v>
      </c>
      <c r="C31" s="25" t="s">
        <v>15</v>
      </c>
      <c r="D31" s="27">
        <f>ROUNDUP(D27,-3)</f>
        <v>0</v>
      </c>
      <c r="E31" s="36"/>
      <c r="F31" s="36"/>
      <c r="G31" s="36"/>
      <c r="H31" s="36"/>
      <c r="I31" s="36"/>
      <c r="J31" s="36"/>
    </row>
    <row r="32" spans="1:10" s="30" customFormat="1" ht="8.1" customHeight="1" x14ac:dyDescent="0.25">
      <c r="A32" s="31"/>
      <c r="B32" s="32"/>
      <c r="C32" s="32"/>
      <c r="D32" s="27"/>
      <c r="E32" s="36"/>
      <c r="F32" s="36"/>
      <c r="G32" s="36"/>
      <c r="H32" s="36"/>
      <c r="I32" s="36"/>
      <c r="J32" s="36"/>
    </row>
    <row r="33" spans="1:10" s="30" customFormat="1" ht="16.5" customHeight="1" x14ac:dyDescent="0.25">
      <c r="A33" s="31"/>
      <c r="B33" s="33" t="s">
        <v>14</v>
      </c>
      <c r="C33" s="26" t="s">
        <v>15</v>
      </c>
      <c r="D33" s="14">
        <f>SUM(D28:D31)</f>
        <v>0</v>
      </c>
      <c r="E33" s="36"/>
      <c r="F33" s="40" t="s">
        <v>23</v>
      </c>
      <c r="G33" s="36"/>
      <c r="H33" s="36"/>
      <c r="I33" s="36"/>
      <c r="J33" s="36"/>
    </row>
    <row r="34" spans="1:10" s="30" customFormat="1" ht="16.5" customHeight="1" x14ac:dyDescent="0.25">
      <c r="A34" s="31"/>
      <c r="B34" s="32"/>
      <c r="C34" s="32"/>
      <c r="D34" s="34"/>
      <c r="E34" s="36"/>
      <c r="F34" s="36"/>
      <c r="G34" s="36"/>
      <c r="H34" s="36"/>
      <c r="I34" s="36"/>
      <c r="J34" s="36"/>
    </row>
    <row r="35" spans="1:10" s="30" customFormat="1" ht="16.5" customHeight="1" x14ac:dyDescent="0.25">
      <c r="A35" s="31"/>
      <c r="B35" s="32"/>
      <c r="C35" s="32"/>
      <c r="D35" s="34"/>
      <c r="E35" s="36"/>
      <c r="F35" s="36"/>
      <c r="G35" s="36"/>
      <c r="H35" s="36"/>
      <c r="I35" s="36"/>
      <c r="J35" s="36"/>
    </row>
    <row r="36" spans="1:10" s="30" customFormat="1" ht="16.5" customHeight="1" x14ac:dyDescent="0.25">
      <c r="A36" s="31"/>
      <c r="B36" s="32"/>
      <c r="C36" s="32"/>
      <c r="D36" s="34"/>
      <c r="E36" s="36"/>
      <c r="F36" s="36"/>
      <c r="G36" s="36"/>
      <c r="H36" s="36"/>
      <c r="I36" s="36"/>
      <c r="J36" s="36"/>
    </row>
    <row r="37" spans="1:10" s="30" customFormat="1" ht="16.5" customHeight="1" x14ac:dyDescent="0.2">
      <c r="A37" s="31"/>
      <c r="B37" s="39" t="s">
        <v>35</v>
      </c>
      <c r="C37" s="32"/>
      <c r="D37" s="34"/>
      <c r="E37" s="36"/>
      <c r="F37" s="36"/>
      <c r="G37" s="36"/>
      <c r="H37" s="36"/>
      <c r="I37" s="36"/>
      <c r="J37" s="36"/>
    </row>
    <row r="38" spans="1:10" s="30" customFormat="1" ht="16.5" customHeight="1" x14ac:dyDescent="0.25">
      <c r="A38" s="31"/>
      <c r="B38" s="33"/>
      <c r="C38" s="33"/>
      <c r="D38" s="34"/>
      <c r="E38" s="36"/>
      <c r="F38" s="36"/>
      <c r="G38" s="36"/>
      <c r="H38" s="36"/>
      <c r="I38" s="36"/>
      <c r="J38" s="36"/>
    </row>
    <row r="39" spans="1:10" ht="16.5" customHeight="1" x14ac:dyDescent="0.2">
      <c r="B39" s="1"/>
      <c r="C39" s="39"/>
      <c r="D39" s="3"/>
    </row>
    <row r="40" spans="1:10" ht="16.5" customHeight="1" x14ac:dyDescent="0.2">
      <c r="D40" s="3"/>
    </row>
    <row r="41" spans="1:10" ht="16.5" customHeight="1" x14ac:dyDescent="0.2"/>
    <row r="42" spans="1:10" ht="16.5" customHeight="1" x14ac:dyDescent="0.2"/>
    <row r="50" spans="1:11" s="29" customFormat="1" x14ac:dyDescent="0.2">
      <c r="A50" s="1"/>
      <c r="B50" s="29" t="s">
        <v>22</v>
      </c>
      <c r="E50" s="10"/>
      <c r="F50" s="10"/>
      <c r="G50" s="10"/>
      <c r="H50" s="10"/>
      <c r="I50" s="10"/>
      <c r="J50" s="10"/>
      <c r="K50" s="1"/>
    </row>
    <row r="51" spans="1:11" s="29" customFormat="1" x14ac:dyDescent="0.2">
      <c r="A51" s="1"/>
      <c r="B51" s="41" t="s">
        <v>1</v>
      </c>
      <c r="C51" s="41"/>
      <c r="E51" s="10"/>
      <c r="F51" s="10"/>
      <c r="G51" s="10"/>
      <c r="H51" s="10"/>
      <c r="I51" s="10"/>
      <c r="J51" s="10"/>
      <c r="K51" s="1"/>
    </row>
  </sheetData>
  <sheetProtection password="DAD7" sheet="1"/>
  <protectedRanges>
    <protectedRange sqref="D12:D14" name="Bereich2"/>
    <protectedRange sqref="D7:D10" name="Bereich1"/>
  </protectedRanges>
  <dataConsolidate/>
  <hyperlinks>
    <hyperlink ref="B51" r:id="rId1" xr:uid="{F8ED0E90-581F-49DB-BBDC-CA4E2D689ACD}"/>
  </hyperlinks>
  <pageMargins left="0.70866141732283472" right="0.70866141732283472" top="0.78740157480314965" bottom="0.78740157480314965" header="0.31496062992125984" footer="0.31496062992125984"/>
  <pageSetup paperSize="9" scale="71" orientation="portrait" verticalDpi="0"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Handelsunternehmen</vt:lpstr>
      <vt:lpstr>Produktionsunternehmen</vt:lpstr>
      <vt:lpstr>Dienstleistungsunternehmen</vt:lpstr>
      <vt:lpstr>Beratungsunternehmen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Buholzer</dc:creator>
  <cp:lastModifiedBy>Urs Buholzer</cp:lastModifiedBy>
  <cp:lastPrinted>2013-11-11T14:53:07Z</cp:lastPrinted>
  <dcterms:created xsi:type="dcterms:W3CDTF">2013-07-25T07:36:22Z</dcterms:created>
  <dcterms:modified xsi:type="dcterms:W3CDTF">2026-02-10T16:32:44Z</dcterms:modified>
</cp:coreProperties>
</file>